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bookViews>
  <sheets>
    <sheet name="发放单位明细" sheetId="1" r:id="rId1"/>
    <sheet name="人员花名册" sheetId="2" r:id="rId2"/>
  </sheets>
  <externalReferences>
    <externalReference r:id="rId3"/>
    <externalReference r:id="rId4"/>
  </externalReferences>
  <calcPr calcId="144525"/>
</workbook>
</file>

<file path=xl/sharedStrings.xml><?xml version="1.0" encoding="utf-8"?>
<sst xmlns="http://schemas.openxmlformats.org/spreadsheetml/2006/main" count="4988" uniqueCount="885">
  <si>
    <t>　　泸县农村公益性岗位补贴资金申报明细表 　</t>
  </si>
  <si>
    <t>2023年1月                                                                      单位：人、元、月</t>
  </si>
  <si>
    <t>序号</t>
  </si>
  <si>
    <t>用人（收款）单位名称</t>
  </si>
  <si>
    <t>收款单位</t>
  </si>
  <si>
    <t>期  限</t>
  </si>
  <si>
    <t>总人数</t>
  </si>
  <si>
    <t>总月数</t>
  </si>
  <si>
    <t>补贴金额</t>
  </si>
  <si>
    <t>备注</t>
  </si>
  <si>
    <t>岗位补贴</t>
  </si>
  <si>
    <t>合计</t>
  </si>
  <si>
    <t>泸县百和镇人民政府</t>
  </si>
  <si>
    <t>2022.10-12</t>
  </si>
  <si>
    <t>泸县福集镇人民政府</t>
  </si>
  <si>
    <t>2022.11-12</t>
  </si>
  <si>
    <t>泸县方洞镇人民政府</t>
  </si>
  <si>
    <t>泸县兆雅镇人民政府</t>
  </si>
  <si>
    <t>泸县玄滩镇人民政府</t>
  </si>
  <si>
    <t>2022.8-12</t>
  </si>
  <si>
    <t>泸县得胜镇人民政府</t>
  </si>
  <si>
    <t>泸县天兴镇人民政府</t>
  </si>
  <si>
    <t>泸县农村公益性岗位安置农村残疾、低保、建档立卡脱贫劳动力岗位补贴人员花名册</t>
  </si>
  <si>
    <t>1月</t>
  </si>
  <si>
    <t>单位：元</t>
  </si>
  <si>
    <t>申报补贴单位</t>
  </si>
  <si>
    <t>姓 名</t>
  </si>
  <si>
    <t>性别</t>
  </si>
  <si>
    <t>年龄</t>
  </si>
  <si>
    <t>安置人员类别</t>
  </si>
  <si>
    <t>岗位类别</t>
  </si>
  <si>
    <t>月工资</t>
  </si>
  <si>
    <t>用工起止时间</t>
  </si>
  <si>
    <t>申报补贴起止时间</t>
  </si>
  <si>
    <t>累计月数（2022年1月始重新计算）</t>
  </si>
  <si>
    <t>岗位补贴金额</t>
  </si>
  <si>
    <t>本次补贴月数</t>
  </si>
  <si>
    <t>百和镇</t>
  </si>
  <si>
    <t>叶树明</t>
  </si>
  <si>
    <t>男</t>
  </si>
  <si>
    <t>脱贫劳动力</t>
  </si>
  <si>
    <t>保洁员</t>
  </si>
  <si>
    <t>2022.1-2022.12</t>
  </si>
  <si>
    <t>赵元平</t>
  </si>
  <si>
    <t>女</t>
  </si>
  <si>
    <t>王成全</t>
  </si>
  <si>
    <t>刘万银</t>
  </si>
  <si>
    <t>唐家熙</t>
  </si>
  <si>
    <t>赵为群</t>
  </si>
  <si>
    <t>贾洪珍</t>
  </si>
  <si>
    <t>孙安群</t>
  </si>
  <si>
    <t>祝克银</t>
  </si>
  <si>
    <t>朱方琼</t>
  </si>
  <si>
    <t>罗永珍</t>
  </si>
  <si>
    <t>张守琼</t>
  </si>
  <si>
    <t>胡品金</t>
  </si>
  <si>
    <t>向洪英</t>
  </si>
  <si>
    <t>高文学</t>
  </si>
  <si>
    <t>2022.5-2022.12</t>
  </si>
  <si>
    <t>李福全</t>
  </si>
  <si>
    <t>陈玲</t>
  </si>
  <si>
    <t>曾光丽</t>
  </si>
  <si>
    <t>舒安平</t>
  </si>
  <si>
    <t>刘启树</t>
  </si>
  <si>
    <t>黄能清</t>
  </si>
  <si>
    <t>张世英</t>
  </si>
  <si>
    <t>罗秀芳</t>
  </si>
  <si>
    <t>陈治兵</t>
  </si>
  <si>
    <t>代方才</t>
  </si>
  <si>
    <t>尹从利</t>
  </si>
  <si>
    <t>护林员</t>
  </si>
  <si>
    <t>李启贞</t>
  </si>
  <si>
    <t>徐泽梅</t>
  </si>
  <si>
    <t>冉明勤</t>
  </si>
  <si>
    <t>冷文明</t>
  </si>
  <si>
    <t>陈小妹</t>
  </si>
  <si>
    <t>罗锦莲</t>
  </si>
  <si>
    <t>王秀珍</t>
  </si>
  <si>
    <t>李上高</t>
  </si>
  <si>
    <t>2022.8-2022.12</t>
  </si>
  <si>
    <t>黄伦海</t>
  </si>
  <si>
    <t>姚世明</t>
  </si>
  <si>
    <t>杜秀群</t>
  </si>
  <si>
    <t>赖德强</t>
  </si>
  <si>
    <t>杜中权</t>
  </si>
  <si>
    <t>关华明</t>
  </si>
  <si>
    <t>李树彬</t>
  </si>
  <si>
    <t>熊正炳</t>
  </si>
  <si>
    <t>范贤民</t>
  </si>
  <si>
    <t>龙水凤</t>
  </si>
  <si>
    <t>梅超奎</t>
  </si>
  <si>
    <t>罗美翠</t>
  </si>
  <si>
    <t>谢世菊</t>
  </si>
  <si>
    <t>赵泽勤</t>
  </si>
  <si>
    <t>张琴莲</t>
  </si>
  <si>
    <t>谭燕珍</t>
  </si>
  <si>
    <t>任友珍</t>
  </si>
  <si>
    <t>郑有明</t>
  </si>
  <si>
    <t>2022.3-2022.12</t>
  </si>
  <si>
    <t>郑登财</t>
  </si>
  <si>
    <t>尹崇德</t>
  </si>
  <si>
    <t>卢易如</t>
  </si>
  <si>
    <t>李代丽</t>
  </si>
  <si>
    <t>杨家文</t>
  </si>
  <si>
    <t>虎彦朵</t>
  </si>
  <si>
    <t>蒲世平</t>
  </si>
  <si>
    <t>朱金秀</t>
  </si>
  <si>
    <t>尹治连</t>
  </si>
  <si>
    <t>赵书芝</t>
  </si>
  <si>
    <t>杨关付</t>
  </si>
  <si>
    <t>2022.4-2022.12</t>
  </si>
  <si>
    <t>罗文云</t>
  </si>
  <si>
    <t>刘永群</t>
  </si>
  <si>
    <t>程祖群</t>
  </si>
  <si>
    <t>何克秀</t>
  </si>
  <si>
    <t>杨梅</t>
  </si>
  <si>
    <t>王强</t>
  </si>
  <si>
    <t>李本莲</t>
  </si>
  <si>
    <t>谭明秀</t>
  </si>
  <si>
    <t>闫顺华</t>
  </si>
  <si>
    <t>2022.9-2022.12</t>
  </si>
  <si>
    <t>唐秀华</t>
  </si>
  <si>
    <t>黎忠菊</t>
  </si>
  <si>
    <t>胡方义</t>
  </si>
  <si>
    <t>秦道秀</t>
  </si>
  <si>
    <t>罗安海</t>
  </si>
  <si>
    <t>张守芳</t>
  </si>
  <si>
    <t>王国云</t>
  </si>
  <si>
    <t>罗庆银</t>
  </si>
  <si>
    <t>崔廷香</t>
  </si>
  <si>
    <t>郭大全</t>
  </si>
  <si>
    <t>周芝珍</t>
  </si>
  <si>
    <t>磨献姣</t>
  </si>
  <si>
    <t>王端有</t>
  </si>
  <si>
    <t>楚同兵</t>
  </si>
  <si>
    <t>郑世琼</t>
  </si>
  <si>
    <t>唐云秀</t>
  </si>
  <si>
    <t>贾洪淑</t>
  </si>
  <si>
    <t>郑登兴</t>
  </si>
  <si>
    <t>郑登亮</t>
  </si>
  <si>
    <t>徐先文</t>
  </si>
  <si>
    <t>夏树华</t>
  </si>
  <si>
    <t>冯仕珍</t>
  </si>
  <si>
    <t>罗永兵</t>
  </si>
  <si>
    <t>程清明</t>
  </si>
  <si>
    <t>郭赖兴</t>
  </si>
  <si>
    <t>吴小玉</t>
  </si>
  <si>
    <t>车国群</t>
  </si>
  <si>
    <t>徐泽滉</t>
  </si>
  <si>
    <t>潘严成</t>
  </si>
  <si>
    <t>李凤兰</t>
  </si>
  <si>
    <t>文金平</t>
  </si>
  <si>
    <t>王苏平</t>
  </si>
  <si>
    <t>何夕如</t>
  </si>
  <si>
    <t>艾如均</t>
  </si>
  <si>
    <t>刘德树</t>
  </si>
  <si>
    <t>吴朝连</t>
  </si>
  <si>
    <t>李毓芝</t>
  </si>
  <si>
    <t>刘德其</t>
  </si>
  <si>
    <t>晏祥秀</t>
  </si>
  <si>
    <t>刘新秀</t>
  </si>
  <si>
    <t>周奇均</t>
  </si>
  <si>
    <t>梁兴秀</t>
  </si>
  <si>
    <t>罗江英</t>
  </si>
  <si>
    <t>尹治才</t>
  </si>
  <si>
    <t>周跃莲</t>
  </si>
  <si>
    <t>周桂芳</t>
  </si>
  <si>
    <t>鄢友明</t>
  </si>
  <si>
    <t>范家财</t>
  </si>
  <si>
    <t>刘少云</t>
  </si>
  <si>
    <t>汪长金</t>
  </si>
  <si>
    <t>刘正云</t>
  </si>
  <si>
    <t>贾从惠</t>
  </si>
  <si>
    <t>蔡小苓</t>
  </si>
  <si>
    <t>刘光禄</t>
  </si>
  <si>
    <t>王咸友</t>
  </si>
  <si>
    <t>王贞强</t>
  </si>
  <si>
    <t>王孝秀</t>
  </si>
  <si>
    <t>庞秀英</t>
  </si>
  <si>
    <t>徐先辉</t>
  </si>
  <si>
    <t>汪年珍</t>
  </si>
  <si>
    <t>晏星元</t>
  </si>
  <si>
    <t>刘光珍</t>
  </si>
  <si>
    <t>朱德友</t>
  </si>
  <si>
    <t>祝克田</t>
  </si>
  <si>
    <t>徐泽贵</t>
  </si>
  <si>
    <t>罗江群</t>
  </si>
  <si>
    <t>罗永琼</t>
  </si>
  <si>
    <t>赵智勇</t>
  </si>
  <si>
    <t>魏治翠</t>
  </si>
  <si>
    <t>卢桂花</t>
  </si>
  <si>
    <t>王贵秀</t>
  </si>
  <si>
    <t>周知群</t>
  </si>
  <si>
    <t>田希容</t>
  </si>
  <si>
    <t>邹庆生</t>
  </si>
  <si>
    <t>2022.7-2022.12</t>
  </si>
  <si>
    <t>何开才</t>
  </si>
  <si>
    <t>田希德</t>
  </si>
  <si>
    <t>谭贵钦</t>
  </si>
  <si>
    <t>封大国</t>
  </si>
  <si>
    <t>张政英</t>
  </si>
  <si>
    <t>石德云</t>
  </si>
  <si>
    <t>罗永才</t>
  </si>
  <si>
    <t>陈应全</t>
  </si>
  <si>
    <t>尹崇端</t>
  </si>
  <si>
    <t>郑朝兵</t>
  </si>
  <si>
    <t>朱华淑</t>
  </si>
  <si>
    <t>熊安辉</t>
  </si>
  <si>
    <t>夏建华</t>
  </si>
  <si>
    <t>李国平</t>
  </si>
  <si>
    <t>代帮学</t>
  </si>
  <si>
    <t>程朝芳</t>
  </si>
  <si>
    <t>夏光薪</t>
  </si>
  <si>
    <t>郑学帮</t>
  </si>
  <si>
    <t>赖永群</t>
  </si>
  <si>
    <t>张光财</t>
  </si>
  <si>
    <t>周奇琼</t>
  </si>
  <si>
    <t>何良彬</t>
  </si>
  <si>
    <t>冯兴琼</t>
  </si>
  <si>
    <t>徐先登</t>
  </si>
  <si>
    <t>陈国清</t>
  </si>
  <si>
    <t>杨子良</t>
  </si>
  <si>
    <t>邓高秀</t>
  </si>
  <si>
    <t>刘中怀</t>
  </si>
  <si>
    <t>郑永秀</t>
  </si>
  <si>
    <t>刘联岗</t>
  </si>
  <si>
    <t>唐光民</t>
  </si>
  <si>
    <t>王学莲</t>
  </si>
  <si>
    <t>小计</t>
  </si>
  <si>
    <t>褔集镇</t>
  </si>
  <si>
    <t>潘光益</t>
  </si>
  <si>
    <t>交通劝导员</t>
  </si>
  <si>
    <t>2022.1-12</t>
  </si>
  <si>
    <t>2022.11-2022.12</t>
  </si>
  <si>
    <t>史中琴</t>
  </si>
  <si>
    <t>2022.01-2022.12</t>
  </si>
  <si>
    <t>张在蓉</t>
  </si>
  <si>
    <t>公路维护</t>
  </si>
  <si>
    <t>徐明富</t>
  </si>
  <si>
    <t>王道芳</t>
  </si>
  <si>
    <t>森林防火员</t>
  </si>
  <si>
    <t>陈代莲</t>
  </si>
  <si>
    <t>公路维护员</t>
  </si>
  <si>
    <t>刘家先</t>
  </si>
  <si>
    <t>胡志芳</t>
  </si>
  <si>
    <t>公路保洁员</t>
  </si>
  <si>
    <t>熊登高</t>
  </si>
  <si>
    <t>社会治安协管</t>
  </si>
  <si>
    <t>黄明友</t>
  </si>
  <si>
    <t>刘世军</t>
  </si>
  <si>
    <t>夏士海</t>
  </si>
  <si>
    <t>刘少地</t>
  </si>
  <si>
    <t>李文玲</t>
  </si>
  <si>
    <t>朱世艳</t>
  </si>
  <si>
    <t>韦发平</t>
  </si>
  <si>
    <t>保洁</t>
  </si>
  <si>
    <t>谢忠秀</t>
  </si>
  <si>
    <t>林荣全</t>
  </si>
  <si>
    <t>主要道路环境卫生</t>
  </si>
  <si>
    <t>唐帮林</t>
  </si>
  <si>
    <t>许世平</t>
  </si>
  <si>
    <t>聂富才</t>
  </si>
  <si>
    <t>熊云芬</t>
  </si>
  <si>
    <t>公路保洁</t>
  </si>
  <si>
    <t>郑华菊</t>
  </si>
  <si>
    <t>赵全英</t>
  </si>
  <si>
    <t>保洁绿化</t>
  </si>
  <si>
    <t>余占蓉</t>
  </si>
  <si>
    <t>余勋财</t>
  </si>
  <si>
    <t>道路管理员</t>
  </si>
  <si>
    <t>曾正银</t>
  </si>
  <si>
    <t>陈锡聪</t>
  </si>
  <si>
    <t>道路交通安全、卫生管理</t>
  </si>
  <si>
    <t>陈明会</t>
  </si>
  <si>
    <t>陈天财</t>
  </si>
  <si>
    <t>陈锡银</t>
  </si>
  <si>
    <t>孙翠琴</t>
  </si>
  <si>
    <t>陈永清</t>
  </si>
  <si>
    <t>何万春</t>
  </si>
  <si>
    <t>樊富群</t>
  </si>
  <si>
    <t>王明德</t>
  </si>
  <si>
    <t>彭章美</t>
  </si>
  <si>
    <t>周良涛</t>
  </si>
  <si>
    <t>曾光淑</t>
  </si>
  <si>
    <t>刘本高</t>
  </si>
  <si>
    <t>护林人员</t>
  </si>
  <si>
    <t>钟正均</t>
  </si>
  <si>
    <t>48</t>
  </si>
  <si>
    <t>公路保洁、维护</t>
  </si>
  <si>
    <t>2022.09－12</t>
  </si>
  <si>
    <t>钟帮钦</t>
  </si>
  <si>
    <t>何恩平</t>
  </si>
  <si>
    <t>黄运书</t>
  </si>
  <si>
    <t>雷思琴</t>
  </si>
  <si>
    <t>李良金</t>
  </si>
  <si>
    <t>清洁工</t>
  </si>
  <si>
    <t>卓菊</t>
  </si>
  <si>
    <t>钟正金</t>
  </si>
  <si>
    <t>李年平</t>
  </si>
  <si>
    <t>代志源</t>
  </si>
  <si>
    <t>周远方</t>
  </si>
  <si>
    <t>聂华秀</t>
  </si>
  <si>
    <t>黄其恩</t>
  </si>
  <si>
    <t>张世群</t>
  </si>
  <si>
    <t>王之秀</t>
  </si>
  <si>
    <t>刘德芳</t>
  </si>
  <si>
    <t>唐芬</t>
  </si>
  <si>
    <t>刘文芳</t>
  </si>
  <si>
    <t>邹世容</t>
  </si>
  <si>
    <t>何恩裕</t>
  </si>
  <si>
    <t>陈文友</t>
  </si>
  <si>
    <t>魏俊启</t>
  </si>
  <si>
    <t>易明秀</t>
  </si>
  <si>
    <t>陈帮军</t>
  </si>
  <si>
    <t>孙超良</t>
  </si>
  <si>
    <t>罗阳渔</t>
  </si>
  <si>
    <t>张存林</t>
  </si>
  <si>
    <t>叶伦学</t>
  </si>
  <si>
    <t>熊廷聪</t>
  </si>
  <si>
    <t>方洞镇</t>
  </si>
  <si>
    <t>郑仁辉</t>
  </si>
  <si>
    <t>森林防火巡查</t>
  </si>
  <si>
    <t>邹系坤</t>
  </si>
  <si>
    <t>疫情防控</t>
  </si>
  <si>
    <t>钟应书</t>
  </si>
  <si>
    <t>乡村道路维护</t>
  </si>
  <si>
    <t>刘向英</t>
  </si>
  <si>
    <t>徐天琼</t>
  </si>
  <si>
    <t>治安协管</t>
  </si>
  <si>
    <t>曹蓉</t>
  </si>
  <si>
    <t>孤寡老人及留守儿童看护</t>
  </si>
  <si>
    <t>黄祖芬</t>
  </si>
  <si>
    <t>胡长群</t>
  </si>
  <si>
    <t>王成美</t>
  </si>
  <si>
    <t>河道管理及维护</t>
  </si>
  <si>
    <t>黄祖德</t>
  </si>
  <si>
    <t>左传菊</t>
  </si>
  <si>
    <t>蒋世珍</t>
  </si>
  <si>
    <t>赵忠芳</t>
  </si>
  <si>
    <t>吴中芬</t>
  </si>
  <si>
    <t>杨志平</t>
  </si>
  <si>
    <t>郑尚先</t>
  </si>
  <si>
    <t>杨世群</t>
  </si>
  <si>
    <t>武永奎</t>
  </si>
  <si>
    <t>徐贤勇</t>
  </si>
  <si>
    <t>陈凤德</t>
  </si>
  <si>
    <t>雷显军</t>
  </si>
  <si>
    <t>王先红</t>
  </si>
  <si>
    <t>古华荣</t>
  </si>
  <si>
    <t>李发彬</t>
  </si>
  <si>
    <t>刁维才</t>
  </si>
  <si>
    <t>李高润</t>
  </si>
  <si>
    <t>李位金</t>
  </si>
  <si>
    <t>黄立珍</t>
  </si>
  <si>
    <t>刘光花</t>
  </si>
  <si>
    <t>兰荣中</t>
  </si>
  <si>
    <t>叶尾芬</t>
  </si>
  <si>
    <t>叶贤敏</t>
  </si>
  <si>
    <t>陈国良</t>
  </si>
  <si>
    <t>谢多炳</t>
  </si>
  <si>
    <t>刁维芬</t>
  </si>
  <si>
    <t>陈大容</t>
  </si>
  <si>
    <t>孤寡老人看护</t>
  </si>
  <si>
    <t>2022.2-2022.12</t>
  </si>
  <si>
    <t>李能远</t>
  </si>
  <si>
    <t>54</t>
  </si>
  <si>
    <t>2022.7-12</t>
  </si>
  <si>
    <t>张贤林</t>
  </si>
  <si>
    <t>胡发君</t>
  </si>
  <si>
    <t>郑银才</t>
  </si>
  <si>
    <t>兰立成</t>
  </si>
  <si>
    <t>李成才</t>
  </si>
  <si>
    <t>徐波</t>
  </si>
  <si>
    <t>王洪美</t>
  </si>
  <si>
    <t>兰立银</t>
  </si>
  <si>
    <t>郑国才</t>
  </si>
  <si>
    <t>李成贵</t>
  </si>
  <si>
    <t>王荫彬</t>
  </si>
  <si>
    <t>张明刚</t>
  </si>
  <si>
    <t>66</t>
  </si>
  <si>
    <t>2022.6－12</t>
  </si>
  <si>
    <t>周安山</t>
  </si>
  <si>
    <t>65</t>
  </si>
  <si>
    <t>王衔美</t>
  </si>
  <si>
    <t>安全劝导员</t>
  </si>
  <si>
    <t>2021.3-2021.12</t>
  </si>
  <si>
    <t>张兴贵</t>
  </si>
  <si>
    <t>保洁保绿</t>
  </si>
  <si>
    <t>屈成富</t>
  </si>
  <si>
    <t>道路维护</t>
  </si>
  <si>
    <t>王正美</t>
  </si>
  <si>
    <t>李祥金</t>
  </si>
  <si>
    <t>李先蓉</t>
  </si>
  <si>
    <t>59</t>
  </si>
  <si>
    <t>甘立富</t>
  </si>
  <si>
    <t>晏礼珍</t>
  </si>
  <si>
    <t>胡维文</t>
  </si>
  <si>
    <t>董志江</t>
  </si>
  <si>
    <t>李国彬</t>
  </si>
  <si>
    <t>刘地明</t>
  </si>
  <si>
    <t>胡启德</t>
  </si>
  <si>
    <t>石启芬</t>
  </si>
  <si>
    <t>胡启友</t>
  </si>
  <si>
    <t>黄作良</t>
  </si>
  <si>
    <t>黄修彬</t>
  </si>
  <si>
    <t>赵良发</t>
  </si>
  <si>
    <t>张德芬</t>
  </si>
  <si>
    <t>艾宗彬</t>
  </si>
  <si>
    <t>李启英</t>
  </si>
  <si>
    <t>环保宣传</t>
  </si>
  <si>
    <t>李先发</t>
  </si>
  <si>
    <t>夏正利</t>
  </si>
  <si>
    <t>黄玲</t>
  </si>
  <si>
    <t>37</t>
  </si>
  <si>
    <t>残疾人</t>
  </si>
  <si>
    <t>胡永胜</t>
  </si>
  <si>
    <t>47</t>
  </si>
  <si>
    <t>黄作荣</t>
  </si>
  <si>
    <t>严加英</t>
  </si>
  <si>
    <t>屈智和</t>
  </si>
  <si>
    <t>邹朝洪</t>
  </si>
  <si>
    <t>王华远</t>
  </si>
  <si>
    <t>黄修蓉</t>
  </si>
  <si>
    <t>李高富</t>
  </si>
  <si>
    <t>李位军</t>
  </si>
  <si>
    <t>万培文</t>
  </si>
  <si>
    <t>刘光琼</t>
  </si>
  <si>
    <t>吴中奎</t>
  </si>
  <si>
    <t>温云禄</t>
  </si>
  <si>
    <t>黄培坤</t>
  </si>
  <si>
    <t>高中芳</t>
  </si>
  <si>
    <t>黄成明</t>
  </si>
  <si>
    <t>雷天会</t>
  </si>
  <si>
    <t>高折贤</t>
  </si>
  <si>
    <t>陈增碧</t>
  </si>
  <si>
    <t>邓泽珍</t>
  </si>
  <si>
    <t>贾小平</t>
  </si>
  <si>
    <t>胡启恩</t>
  </si>
  <si>
    <t>肖昌根</t>
  </si>
  <si>
    <t>雷常惠</t>
  </si>
  <si>
    <t>李光琼</t>
  </si>
  <si>
    <t>贾定荣</t>
  </si>
  <si>
    <t>郑英才</t>
  </si>
  <si>
    <t>黄作秀</t>
  </si>
  <si>
    <t>徐天贞</t>
  </si>
  <si>
    <t>郭忠全</t>
  </si>
  <si>
    <t>陈和付</t>
  </si>
  <si>
    <t>徐开荣</t>
  </si>
  <si>
    <t>退捕渔民</t>
  </si>
  <si>
    <t>护渔员</t>
  </si>
  <si>
    <t>2021.2-2022.12</t>
  </si>
  <si>
    <t>叶定琼</t>
  </si>
  <si>
    <t>兆雅镇</t>
  </si>
  <si>
    <t>薛白平</t>
  </si>
  <si>
    <t>黎华清</t>
  </si>
  <si>
    <t>斯兴海</t>
  </si>
  <si>
    <t>苟正连</t>
  </si>
  <si>
    <t>斯德军</t>
  </si>
  <si>
    <t>郭永利</t>
  </si>
  <si>
    <t>潘朝权</t>
  </si>
  <si>
    <t>陈有生</t>
  </si>
  <si>
    <t>王朝林</t>
  </si>
  <si>
    <t>张天华</t>
  </si>
  <si>
    <t>罗祥会</t>
  </si>
  <si>
    <t>肖云海</t>
  </si>
  <si>
    <t>梅登辉</t>
  </si>
  <si>
    <t>张有兰</t>
  </si>
  <si>
    <t>蔡正强</t>
  </si>
  <si>
    <t>李时平</t>
  </si>
  <si>
    <t>罗才兴</t>
  </si>
  <si>
    <t>林代英</t>
  </si>
  <si>
    <t>冯玉兰</t>
  </si>
  <si>
    <t>李运辉</t>
  </si>
  <si>
    <t>茶金香</t>
  </si>
  <si>
    <t>田时容</t>
  </si>
  <si>
    <t>姚建华</t>
  </si>
  <si>
    <t>谢安民</t>
  </si>
  <si>
    <t>曾春</t>
  </si>
  <si>
    <t>姚文全</t>
  </si>
  <si>
    <t>史成发</t>
  </si>
  <si>
    <t>黄正国</t>
  </si>
  <si>
    <t>唐兴全</t>
  </si>
  <si>
    <t>阮履金</t>
  </si>
  <si>
    <t>冯代荣</t>
  </si>
  <si>
    <t>杨本贵</t>
  </si>
  <si>
    <t>王卫平</t>
  </si>
  <si>
    <t>蔡启莲</t>
  </si>
  <si>
    <t>陈方云</t>
  </si>
  <si>
    <t>潘朝银</t>
  </si>
  <si>
    <t>周正春</t>
  </si>
  <si>
    <t>易维兴</t>
  </si>
  <si>
    <t>张国贵</t>
  </si>
  <si>
    <t>黄定群</t>
  </si>
  <si>
    <t>王登褔</t>
  </si>
  <si>
    <t>胡高雨</t>
  </si>
  <si>
    <t>张开利</t>
  </si>
  <si>
    <t>王霞</t>
  </si>
  <si>
    <t>孙仲芬</t>
  </si>
  <si>
    <t>陈德利</t>
  </si>
  <si>
    <t>彭金芳</t>
  </si>
  <si>
    <t>刘洪</t>
  </si>
  <si>
    <t>苟正超</t>
  </si>
  <si>
    <t>马怀鑫</t>
  </si>
  <si>
    <t>张启珍</t>
  </si>
  <si>
    <t>彭方可</t>
  </si>
  <si>
    <t>王大国</t>
  </si>
  <si>
    <t>李启书</t>
  </si>
  <si>
    <t>冯多权</t>
  </si>
  <si>
    <t>胡运海</t>
  </si>
  <si>
    <t>唐仁江</t>
  </si>
  <si>
    <t>刘文芬</t>
  </si>
  <si>
    <t>郭在春</t>
  </si>
  <si>
    <t>周华秀</t>
  </si>
  <si>
    <t>石跃英</t>
  </si>
  <si>
    <t>徐光雪</t>
  </si>
  <si>
    <t>唐家荣</t>
  </si>
  <si>
    <t>张仕芳</t>
  </si>
  <si>
    <t>张世容</t>
  </si>
  <si>
    <t>罗雪燕</t>
  </si>
  <si>
    <t>2022.5－12</t>
  </si>
  <si>
    <t>玄滩镇</t>
  </si>
  <si>
    <t>马水全</t>
  </si>
  <si>
    <t>刁仕宣</t>
  </si>
  <si>
    <t>王平珍</t>
  </si>
  <si>
    <t>乡村道路保洁维护</t>
  </si>
  <si>
    <t>刘常清</t>
  </si>
  <si>
    <t>刘香兰</t>
  </si>
  <si>
    <t>魏福林</t>
  </si>
  <si>
    <t>张德洲</t>
  </si>
  <si>
    <t>李建平</t>
  </si>
  <si>
    <t>毛世刚</t>
  </si>
  <si>
    <t>陶金良</t>
  </si>
  <si>
    <t>邱中学</t>
  </si>
  <si>
    <t>乡村保洁道路维护</t>
  </si>
  <si>
    <t>唐勇平</t>
  </si>
  <si>
    <t>李刚</t>
  </si>
  <si>
    <t>邱宗余</t>
  </si>
  <si>
    <t>刁显富</t>
  </si>
  <si>
    <t>肖明</t>
  </si>
  <si>
    <t>张家书</t>
  </si>
  <si>
    <t>邱宗其</t>
  </si>
  <si>
    <t>廖明菊</t>
  </si>
  <si>
    <t>刘安全</t>
  </si>
  <si>
    <t>叶吉书</t>
  </si>
  <si>
    <t>周昌明</t>
  </si>
  <si>
    <t>卓仲良</t>
  </si>
  <si>
    <t>林代名</t>
  </si>
  <si>
    <t>胡高礼</t>
  </si>
  <si>
    <t>布点木惹</t>
  </si>
  <si>
    <t>陈孝珍</t>
  </si>
  <si>
    <t>王如金</t>
  </si>
  <si>
    <t>潘晓岭</t>
  </si>
  <si>
    <t xml:space="preserve">公路养护 </t>
  </si>
  <si>
    <t>舒正元</t>
  </si>
  <si>
    <t>公路养护</t>
  </si>
  <si>
    <t>舒汉文</t>
  </si>
  <si>
    <t>唐武伦</t>
  </si>
  <si>
    <t>李兰琼</t>
  </si>
  <si>
    <t>袁应书</t>
  </si>
  <si>
    <t>邱有春</t>
  </si>
  <si>
    <t>周双桂</t>
  </si>
  <si>
    <t>邓能清</t>
  </si>
  <si>
    <t>李恒明</t>
  </si>
  <si>
    <t>何文楷</t>
  </si>
  <si>
    <t>陈跃春</t>
  </si>
  <si>
    <t>刘福全</t>
  </si>
  <si>
    <t>杨仲云</t>
  </si>
  <si>
    <t>高大彬</t>
  </si>
  <si>
    <t>陈伏桂</t>
  </si>
  <si>
    <t>康宗泽</t>
  </si>
  <si>
    <t>张世启</t>
  </si>
  <si>
    <t>刘晓红</t>
  </si>
  <si>
    <t>宋家民</t>
  </si>
  <si>
    <t>曹友树</t>
  </si>
  <si>
    <t>公路养护保洁员</t>
  </si>
  <si>
    <t>张家云</t>
  </si>
  <si>
    <t>熊正芬</t>
  </si>
  <si>
    <t>叶秀云</t>
  </si>
  <si>
    <t>袁良清</t>
  </si>
  <si>
    <t>邓朝落</t>
  </si>
  <si>
    <t>沈流发</t>
  </si>
  <si>
    <t>朱明洪</t>
  </si>
  <si>
    <t>周启树</t>
  </si>
  <si>
    <t>邱建超</t>
  </si>
  <si>
    <t>公路劝导员</t>
  </si>
  <si>
    <t>姜迪珍</t>
  </si>
  <si>
    <t>林之权</t>
  </si>
  <si>
    <t>胥惠莲</t>
  </si>
  <si>
    <t>葛昌秀</t>
  </si>
  <si>
    <t>唐登明</t>
  </si>
  <si>
    <t>叶昌润</t>
  </si>
  <si>
    <t>杜桂全</t>
  </si>
  <si>
    <t>张天庆</t>
  </si>
  <si>
    <t>张先</t>
  </si>
  <si>
    <t>刘元华</t>
  </si>
  <si>
    <t>何洪刚</t>
  </si>
  <si>
    <t>姜迪全</t>
  </si>
  <si>
    <t>曾福明</t>
  </si>
  <si>
    <t>廖明琼</t>
  </si>
  <si>
    <t>邓一波</t>
  </si>
  <si>
    <t>叶兆艳</t>
  </si>
  <si>
    <t>邱如均</t>
  </si>
  <si>
    <t>严光强</t>
  </si>
  <si>
    <t>邓基成</t>
  </si>
  <si>
    <t>刁维强</t>
  </si>
  <si>
    <t>莫启春</t>
  </si>
  <si>
    <t>屈能秀</t>
  </si>
  <si>
    <t>罗安方</t>
  </si>
  <si>
    <t>黄仁书</t>
  </si>
  <si>
    <t>程宗焱</t>
  </si>
  <si>
    <t>何洪财</t>
  </si>
  <si>
    <t>王绍明</t>
  </si>
  <si>
    <t>秦远富</t>
  </si>
  <si>
    <t>郭连权</t>
  </si>
  <si>
    <t>黄洪秀</t>
  </si>
  <si>
    <t>曾有春</t>
  </si>
  <si>
    <t>袁祖银</t>
  </si>
  <si>
    <t>唐孝均</t>
  </si>
  <si>
    <t>梅山超</t>
  </si>
  <si>
    <t>李定明</t>
  </si>
  <si>
    <t>黎中连</t>
  </si>
  <si>
    <t>李应和</t>
  </si>
  <si>
    <t>陈善禄</t>
  </si>
  <si>
    <t>陈宗海</t>
  </si>
  <si>
    <t>王中义</t>
  </si>
  <si>
    <t>刘善权</t>
  </si>
  <si>
    <t>罗云会</t>
  </si>
  <si>
    <t>吕龙彬</t>
  </si>
  <si>
    <t>徐邦会</t>
  </si>
  <si>
    <t>周太蓉</t>
  </si>
  <si>
    <t>钟发琼</t>
  </si>
  <si>
    <t>唐明彬</t>
  </si>
  <si>
    <t>乡村道路维护保洁员</t>
  </si>
  <si>
    <t>唐大学</t>
  </si>
  <si>
    <t>罗伦焱</t>
  </si>
  <si>
    <t>谢和群</t>
  </si>
  <si>
    <t>杨寿琴</t>
  </si>
  <si>
    <t>王天全</t>
  </si>
  <si>
    <t>刘晓容</t>
  </si>
  <si>
    <t>陈云</t>
  </si>
  <si>
    <t>秦明岗</t>
  </si>
  <si>
    <t>敖杨珍</t>
  </si>
  <si>
    <t>林代勇</t>
  </si>
  <si>
    <t>温明福</t>
  </si>
  <si>
    <t>刁维全</t>
  </si>
  <si>
    <t>李学桂</t>
  </si>
  <si>
    <t>周启武</t>
  </si>
  <si>
    <t>程光杰</t>
  </si>
  <si>
    <t>程基芬</t>
  </si>
  <si>
    <t>黄光明</t>
  </si>
  <si>
    <t>佘承容</t>
  </si>
  <si>
    <t>王秀莲</t>
  </si>
  <si>
    <t>廖明全</t>
  </si>
  <si>
    <t>黄献友</t>
  </si>
  <si>
    <t>张代辉</t>
  </si>
  <si>
    <t>2022.6-2022.12</t>
  </si>
  <si>
    <t>佘克良</t>
  </si>
  <si>
    <t>陈绍林</t>
  </si>
  <si>
    <t>佘美林</t>
  </si>
  <si>
    <t>汤维容</t>
  </si>
  <si>
    <t>胡贵生</t>
  </si>
  <si>
    <t>林代超</t>
  </si>
  <si>
    <t>陈孝先</t>
  </si>
  <si>
    <t>刁维炳</t>
  </si>
  <si>
    <t>杨会章</t>
  </si>
  <si>
    <t>李在分</t>
  </si>
  <si>
    <t>康纪连</t>
  </si>
  <si>
    <t>邱宗馀</t>
  </si>
  <si>
    <t>王昌春</t>
  </si>
  <si>
    <t>何光树</t>
  </si>
  <si>
    <t>蔡春艳</t>
  </si>
  <si>
    <t>38</t>
  </si>
  <si>
    <t>2022.9－12</t>
  </si>
  <si>
    <t>先有华</t>
  </si>
  <si>
    <t>阳仕均</t>
  </si>
  <si>
    <t>杨和琼</t>
  </si>
  <si>
    <t>刘云芳</t>
  </si>
  <si>
    <t>黄列连</t>
  </si>
  <si>
    <t>邓家前</t>
  </si>
  <si>
    <t>邱有平</t>
  </si>
  <si>
    <t>何芳</t>
  </si>
  <si>
    <t>王俊华</t>
  </si>
  <si>
    <t>王大春</t>
  </si>
  <si>
    <t>韦思禄</t>
  </si>
  <si>
    <t>葛昌琼</t>
  </si>
  <si>
    <t>谢凤芳</t>
  </si>
  <si>
    <t>徐必正</t>
  </si>
  <si>
    <t>毛世成</t>
  </si>
  <si>
    <t>2022.9-12</t>
  </si>
  <si>
    <t>邓腾前</t>
  </si>
  <si>
    <t>周林素</t>
  </si>
  <si>
    <t>廖兴田</t>
  </si>
  <si>
    <t>刘仲举</t>
  </si>
  <si>
    <t>得胜镇</t>
  </si>
  <si>
    <t>肖邦春</t>
  </si>
  <si>
    <t>吕有洪</t>
  </si>
  <si>
    <t>王贤均</t>
  </si>
  <si>
    <t>佘永均</t>
  </si>
  <si>
    <t>先银富</t>
  </si>
  <si>
    <t>余绍金</t>
  </si>
  <si>
    <t>陶朝琼</t>
  </si>
  <si>
    <t>陈富勤</t>
  </si>
  <si>
    <t>万丕红</t>
  </si>
  <si>
    <t>叶洪莲</t>
  </si>
  <si>
    <t>石治生</t>
  </si>
  <si>
    <t>陈世林</t>
  </si>
  <si>
    <t>2020.1-2022.12</t>
  </si>
  <si>
    <t>万宣书</t>
  </si>
  <si>
    <t>45</t>
  </si>
  <si>
    <t>梁开平</t>
  </si>
  <si>
    <t>52</t>
  </si>
  <si>
    <t>叶洪芬</t>
  </si>
  <si>
    <t>2021.8-2022.12</t>
  </si>
  <si>
    <t>胡祥林</t>
  </si>
  <si>
    <t>2017.7-2022.12</t>
  </si>
  <si>
    <t>刘显容</t>
  </si>
  <si>
    <t>2018.9-2022.12</t>
  </si>
  <si>
    <t>2019.4-2022.12</t>
  </si>
  <si>
    <t>赖勤</t>
  </si>
  <si>
    <t>2019.8-2022.12</t>
  </si>
  <si>
    <t>刘桂芳</t>
  </si>
  <si>
    <t>邱学琼</t>
  </si>
  <si>
    <t>2021.01-2022.12</t>
  </si>
  <si>
    <t>张小容</t>
  </si>
  <si>
    <t>2017.06-2022.12</t>
  </si>
  <si>
    <t>先永群</t>
  </si>
  <si>
    <t>2019.7-2022.12</t>
  </si>
  <si>
    <t>陈会基</t>
  </si>
  <si>
    <t>陈如方</t>
  </si>
  <si>
    <t>陈福书</t>
  </si>
  <si>
    <t>2020.04-2022.12</t>
  </si>
  <si>
    <t>刘汉书</t>
  </si>
  <si>
    <t>李银昭</t>
  </si>
  <si>
    <t>2020.09-2022.12</t>
  </si>
  <si>
    <t>王银怀</t>
  </si>
  <si>
    <t>2021.7.1-2022.12.31</t>
  </si>
  <si>
    <t>袁成芬</t>
  </si>
  <si>
    <t>2019.04-2022.12</t>
  </si>
  <si>
    <t>李正富</t>
  </si>
  <si>
    <t>严忠孝</t>
  </si>
  <si>
    <t>周家田</t>
  </si>
  <si>
    <t>2018.1-2022.12</t>
  </si>
  <si>
    <t>王国树</t>
  </si>
  <si>
    <t>童世芳</t>
  </si>
  <si>
    <t>2019.9-2022.12</t>
  </si>
  <si>
    <t>王良贵</t>
  </si>
  <si>
    <t>杨中孝</t>
  </si>
  <si>
    <t>神贵富</t>
  </si>
  <si>
    <t>2019.6-2022.12</t>
  </si>
  <si>
    <t>熊启容</t>
  </si>
  <si>
    <t>姜继彬</t>
  </si>
  <si>
    <t>周家泽</t>
  </si>
  <si>
    <t>杨官玉</t>
  </si>
  <si>
    <t>2018.6-2022.12</t>
  </si>
  <si>
    <t>王怀国</t>
  </si>
  <si>
    <t>张厚书</t>
  </si>
  <si>
    <t>2020.08-2022.12</t>
  </si>
  <si>
    <t>李正文</t>
  </si>
  <si>
    <t>周登文</t>
  </si>
  <si>
    <t>2019.05-2022.12</t>
  </si>
  <si>
    <t>文绍均</t>
  </si>
  <si>
    <t>程思焱</t>
  </si>
  <si>
    <t>温治全</t>
  </si>
  <si>
    <t>钟方贵</t>
  </si>
  <si>
    <t>王孝恒</t>
  </si>
  <si>
    <t>56</t>
  </si>
  <si>
    <t>2022.5-12</t>
  </si>
  <si>
    <t>张周高</t>
  </si>
  <si>
    <t>王生建</t>
  </si>
  <si>
    <t>2018.5-2022.12</t>
  </si>
  <si>
    <t>范世江</t>
  </si>
  <si>
    <t>57</t>
  </si>
  <si>
    <t>孔海平</t>
  </si>
  <si>
    <t>陈俊秀</t>
  </si>
  <si>
    <t>2019.1-2022.12</t>
  </si>
  <si>
    <t>刘正忠</t>
  </si>
  <si>
    <t>李凤乔</t>
  </si>
  <si>
    <t>文玉</t>
  </si>
  <si>
    <t>罗文连</t>
  </si>
  <si>
    <t>2018.8-2022.12</t>
  </si>
  <si>
    <t>钟兴友</t>
  </si>
  <si>
    <t>陈大平</t>
  </si>
  <si>
    <t>49</t>
  </si>
  <si>
    <t>2022.4-12</t>
  </si>
  <si>
    <t>熊朝珍</t>
  </si>
  <si>
    <t>邱万珍</t>
  </si>
  <si>
    <t>徐小勤</t>
  </si>
  <si>
    <t>罗兰珍</t>
  </si>
  <si>
    <t>唐德秀</t>
  </si>
  <si>
    <t>张泽书</t>
  </si>
  <si>
    <t>2021.5-2022.12</t>
  </si>
  <si>
    <t>先永富</t>
  </si>
  <si>
    <t>陈富镒</t>
  </si>
  <si>
    <t>朱泽均</t>
  </si>
  <si>
    <t>王堂雨</t>
  </si>
  <si>
    <t>张国成</t>
  </si>
  <si>
    <t>万丕州</t>
  </si>
  <si>
    <t>陈富章</t>
  </si>
  <si>
    <t>2019.01-2022.12</t>
  </si>
  <si>
    <t>张厚群</t>
  </si>
  <si>
    <t>毛贤文</t>
  </si>
  <si>
    <t>夏廷仲</t>
  </si>
  <si>
    <t>王炳霞</t>
  </si>
  <si>
    <t>陈明富</t>
  </si>
  <si>
    <t>刘洪群</t>
  </si>
  <si>
    <t>张必富</t>
  </si>
  <si>
    <t>余占群</t>
  </si>
  <si>
    <t>古洪利</t>
  </si>
  <si>
    <t>汪红梅</t>
  </si>
  <si>
    <t>周中连</t>
  </si>
  <si>
    <t>2020.3-2022.12</t>
  </si>
  <si>
    <t>王雪平</t>
  </si>
  <si>
    <t>张宗富</t>
  </si>
  <si>
    <t>天兴镇</t>
  </si>
  <si>
    <t>胡绍明</t>
  </si>
  <si>
    <t>王友成</t>
  </si>
  <si>
    <t>王方仙</t>
  </si>
  <si>
    <t>潘秀云</t>
  </si>
  <si>
    <t>何万明</t>
  </si>
  <si>
    <t>李忠林</t>
  </si>
  <si>
    <t>田成群</t>
  </si>
  <si>
    <t>熊登芳</t>
  </si>
  <si>
    <t>2022.4－12</t>
  </si>
  <si>
    <t>胡世云</t>
  </si>
  <si>
    <t>2017.5-2022.12</t>
  </si>
  <si>
    <t>张娜美</t>
  </si>
  <si>
    <t>2017.12-2022.12</t>
  </si>
  <si>
    <t>卢世银</t>
  </si>
  <si>
    <t>2016.10-2022.12</t>
  </si>
  <si>
    <t>李忠良</t>
  </si>
  <si>
    <t>2016.9-2022.12</t>
  </si>
  <si>
    <t>李焱群</t>
  </si>
  <si>
    <t>2018.4-2022.12</t>
  </si>
  <si>
    <t>游书权</t>
  </si>
  <si>
    <t>2018.10-2022.12</t>
  </si>
  <si>
    <t>魏德琼</t>
  </si>
  <si>
    <t>游诗金</t>
  </si>
  <si>
    <t>何开序</t>
  </si>
  <si>
    <t>叶厚英</t>
  </si>
  <si>
    <t>郑国平</t>
  </si>
  <si>
    <t>2019.03-2022.12</t>
  </si>
  <si>
    <t>罗其才</t>
  </si>
  <si>
    <t>代质芳</t>
  </si>
  <si>
    <t>詹进书</t>
  </si>
  <si>
    <t>郑清华</t>
  </si>
  <si>
    <t>何忠群</t>
  </si>
  <si>
    <t>王之英</t>
  </si>
  <si>
    <t>2021.1-2022.12</t>
  </si>
  <si>
    <t>王之银</t>
  </si>
  <si>
    <t>胡玉琼</t>
  </si>
  <si>
    <t>何明亮</t>
  </si>
  <si>
    <t>罗德芬</t>
  </si>
  <si>
    <t>胡玉莲</t>
  </si>
  <si>
    <t>朱玉英</t>
  </si>
  <si>
    <t>游诗林</t>
  </si>
  <si>
    <t>余绍田</t>
  </si>
  <si>
    <t>万明芳</t>
  </si>
  <si>
    <t>2020.5-2022.12</t>
  </si>
  <si>
    <t>王菊梅</t>
  </si>
  <si>
    <t>颜永莲</t>
  </si>
  <si>
    <t>郑国余</t>
  </si>
  <si>
    <t>李其芳</t>
  </si>
  <si>
    <t>温仲能</t>
  </si>
  <si>
    <t>何凤先</t>
  </si>
  <si>
    <t>杨秀群</t>
  </si>
  <si>
    <t>周洪芬</t>
  </si>
  <si>
    <t>卢帮有</t>
  </si>
  <si>
    <t>贾仕美</t>
  </si>
  <si>
    <t>徐炳华</t>
  </si>
  <si>
    <t>农村残疾</t>
  </si>
  <si>
    <t>2021.9-2022.12</t>
  </si>
  <si>
    <t>熊登科</t>
  </si>
  <si>
    <t>李方群</t>
  </si>
  <si>
    <t>游玉先</t>
  </si>
  <si>
    <t>熊登英</t>
  </si>
  <si>
    <t>2022.6-12</t>
  </si>
  <si>
    <t>何江树</t>
  </si>
  <si>
    <t>卢泽英</t>
  </si>
  <si>
    <t>刘玉兰</t>
  </si>
  <si>
    <t>唐忠菊</t>
  </si>
  <si>
    <t>李勇</t>
  </si>
  <si>
    <t>周树良</t>
  </si>
  <si>
    <t>胡雪春</t>
  </si>
  <si>
    <t>左思莲</t>
  </si>
  <si>
    <t>2019.11-2022.12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</si>
</sst>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theme="1"/>
      <name val="宋体"/>
      <charset val="134"/>
      <scheme val="minor"/>
    </font>
    <font>
      <sz val="12"/>
      <name val="宋体"/>
      <charset val="134"/>
    </font>
    <font>
      <sz val="12"/>
      <color theme="1"/>
      <name val="宋体"/>
      <charset val="134"/>
    </font>
    <font>
      <sz val="12"/>
      <color rgb="FFFF0000"/>
      <name val="宋体"/>
      <charset val="134"/>
    </font>
    <font>
      <b/>
      <sz val="12"/>
      <name val="宋体"/>
      <charset val="134"/>
    </font>
    <font>
      <sz val="9"/>
      <name val="宋体"/>
      <charset val="134"/>
    </font>
    <font>
      <b/>
      <sz val="16"/>
      <name val="宋体"/>
      <charset val="134"/>
    </font>
    <font>
      <b/>
      <sz val="9"/>
      <name val="宋体"/>
      <charset val="134"/>
    </font>
    <font>
      <sz val="9"/>
      <color theme="1"/>
      <name val="宋体"/>
      <charset val="134"/>
    </font>
    <font>
      <sz val="9"/>
      <color theme="1"/>
      <name val="宋体"/>
      <charset val="134"/>
      <scheme val="minor"/>
    </font>
    <font>
      <sz val="9"/>
      <color rgb="FFFF0000"/>
      <name val="宋体"/>
      <charset val="134"/>
    </font>
    <font>
      <sz val="10"/>
      <name val="宋体"/>
      <charset val="134"/>
    </font>
    <font>
      <sz val="10"/>
      <color theme="1"/>
      <name val="宋体"/>
      <charset val="134"/>
    </font>
    <font>
      <sz val="9"/>
      <color theme="1"/>
      <name val="宋体"/>
      <charset val="134"/>
      <scheme val="major"/>
    </font>
    <font>
      <sz val="9"/>
      <name val="宋体"/>
      <charset val="134"/>
      <scheme val="minor"/>
    </font>
    <font>
      <sz val="9"/>
      <name val="宋体"/>
      <charset val="134"/>
      <scheme val="major"/>
    </font>
    <font>
      <sz val="12"/>
      <color indexed="8"/>
      <name val="仿宋_GB2312"/>
      <charset val="134"/>
    </font>
    <font>
      <sz val="12"/>
      <name val="仿宋_GB2312"/>
      <charset val="134"/>
    </font>
    <font>
      <sz val="9"/>
      <color indexed="8"/>
      <name val="宋体"/>
      <charset val="134"/>
    </font>
    <font>
      <b/>
      <sz val="9"/>
      <color rgb="FFFF0000"/>
      <name val="宋体"/>
      <charset val="134"/>
    </font>
    <font>
      <b/>
      <sz val="14"/>
      <color indexed="8"/>
      <name val="仿宋_GB2312"/>
      <charset val="134"/>
    </font>
    <font>
      <b/>
      <sz val="10"/>
      <color indexed="8"/>
      <name val="仿宋_GB2312"/>
      <charset val="134"/>
    </font>
    <font>
      <b/>
      <sz val="10"/>
      <color rgb="FF00B050"/>
      <name val="仿宋_GB2312"/>
      <charset val="134"/>
    </font>
    <font>
      <b/>
      <sz val="18"/>
      <color indexed="8"/>
      <name val="宋体"/>
      <charset val="134"/>
    </font>
    <font>
      <sz val="12"/>
      <color indexed="8"/>
      <name val="宋体"/>
      <charset val="134"/>
    </font>
    <font>
      <sz val="10"/>
      <color theme="1"/>
      <name val="仿宋_GB2312"/>
      <charset val="134"/>
    </font>
    <font>
      <sz val="10"/>
      <color rgb="FFFF0000"/>
      <name val="宋体"/>
      <charset val="134"/>
    </font>
    <font>
      <sz val="9"/>
      <name val="仿宋_GB2312"/>
      <charset val="134"/>
    </font>
    <font>
      <sz val="10"/>
      <color indexed="8"/>
      <name val="仿宋_GB2312"/>
      <charset val="134"/>
    </font>
    <font>
      <sz val="9"/>
      <color indexed="8"/>
      <name val="仿宋_GB2312"/>
      <charset val="134"/>
    </font>
    <font>
      <sz val="9"/>
      <color theme="1"/>
      <name val="仿宋_GB2312"/>
      <charset val="134"/>
    </font>
    <font>
      <sz val="24"/>
      <color indexed="8"/>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auto="1"/>
      </top>
      <bottom/>
      <diagonal/>
    </border>
    <border>
      <left style="thin">
        <color indexed="0"/>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0" fillId="0" borderId="0" applyFont="0" applyFill="0" applyBorder="0" applyAlignment="0" applyProtection="0">
      <alignment vertical="center"/>
    </xf>
    <xf numFmtId="0" fontId="35" fillId="8"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lignment vertical="center"/>
    </xf>
    <xf numFmtId="0" fontId="38" fillId="0" borderId="0" applyNumberFormat="0" applyFill="0" applyBorder="0" applyAlignment="0" applyProtection="0">
      <alignment vertical="center"/>
    </xf>
    <xf numFmtId="0" fontId="0" fillId="0" borderId="0">
      <alignment vertical="center"/>
    </xf>
    <xf numFmtId="0" fontId="0" fillId="9" borderId="18" applyNumberFormat="0" applyFont="0" applyAlignment="0" applyProtection="0">
      <alignment vertical="center"/>
    </xf>
    <xf numFmtId="0" fontId="35" fillId="1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35" fillId="11" borderId="0" applyNumberFormat="0" applyBorder="0" applyAlignment="0" applyProtection="0">
      <alignment vertical="center"/>
    </xf>
    <xf numFmtId="0" fontId="39" fillId="0" borderId="20" applyNumberFormat="0" applyFill="0" applyAlignment="0" applyProtection="0">
      <alignment vertical="center"/>
    </xf>
    <xf numFmtId="0" fontId="35" fillId="12" borderId="0" applyNumberFormat="0" applyBorder="0" applyAlignment="0" applyProtection="0">
      <alignment vertical="center"/>
    </xf>
    <xf numFmtId="0" fontId="45" fillId="13" borderId="21" applyNumberFormat="0" applyAlignment="0" applyProtection="0">
      <alignment vertical="center"/>
    </xf>
    <xf numFmtId="0" fontId="46" fillId="13" borderId="17" applyNumberFormat="0" applyAlignment="0" applyProtection="0">
      <alignment vertical="center"/>
    </xf>
    <xf numFmtId="0" fontId="1" fillId="0" borderId="0"/>
    <xf numFmtId="0" fontId="47" fillId="14" borderId="22" applyNumberFormat="0" applyAlignment="0" applyProtection="0">
      <alignment vertical="center"/>
    </xf>
    <xf numFmtId="0" fontId="32" fillId="15" borderId="0" applyNumberFormat="0" applyBorder="0" applyAlignment="0" applyProtection="0">
      <alignment vertical="center"/>
    </xf>
    <xf numFmtId="0" fontId="35" fillId="16" borderId="0" applyNumberFormat="0" applyBorder="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1" fillId="0" borderId="0"/>
    <xf numFmtId="0" fontId="37" fillId="0" borderId="0">
      <alignment vertical="center"/>
    </xf>
    <xf numFmtId="0" fontId="32" fillId="33" borderId="0" applyNumberFormat="0" applyBorder="0" applyAlignment="0" applyProtection="0">
      <alignment vertical="center"/>
    </xf>
    <xf numFmtId="0" fontId="1" fillId="0" borderId="0"/>
    <xf numFmtId="0" fontId="35" fillId="34" borderId="0" applyNumberFormat="0" applyBorder="0" applyAlignment="0" applyProtection="0">
      <alignment vertical="center"/>
    </xf>
    <xf numFmtId="0" fontId="1" fillId="0" borderId="0"/>
    <xf numFmtId="0" fontId="37" fillId="0" borderId="0">
      <alignment vertical="center"/>
    </xf>
    <xf numFmtId="0" fontId="37" fillId="0" borderId="0">
      <alignment vertical="center"/>
    </xf>
    <xf numFmtId="0" fontId="1" fillId="0" borderId="0">
      <alignment vertical="center"/>
    </xf>
    <xf numFmtId="0" fontId="37" fillId="0" borderId="0">
      <alignment vertical="center"/>
    </xf>
    <xf numFmtId="0" fontId="37" fillId="0" borderId="0">
      <alignment vertical="center"/>
    </xf>
    <xf numFmtId="0" fontId="37" fillId="35" borderId="0">
      <protection locked="0"/>
    </xf>
    <xf numFmtId="0" fontId="37" fillId="0" borderId="0">
      <alignment vertical="center"/>
    </xf>
    <xf numFmtId="0" fontId="52" fillId="0" borderId="0"/>
  </cellStyleXfs>
  <cellXfs count="186">
    <xf numFmtId="0" fontId="0" fillId="0" borderId="0" xfId="0">
      <alignment vertical="center"/>
    </xf>
    <xf numFmtId="0" fontId="1" fillId="2" borderId="0" xfId="50" applyFont="1" applyFill="1" applyAlignment="1">
      <alignment vertical="center"/>
    </xf>
    <xf numFmtId="0" fontId="2" fillId="2" borderId="0" xfId="50" applyFont="1" applyFill="1" applyAlignment="1">
      <alignment vertical="center"/>
    </xf>
    <xf numFmtId="0" fontId="3" fillId="2" borderId="0" xfId="50" applyFont="1" applyFill="1" applyAlignment="1">
      <alignment vertical="center"/>
    </xf>
    <xf numFmtId="0" fontId="4" fillId="2" borderId="0" xfId="50" applyFont="1" applyFill="1" applyAlignment="1">
      <alignment vertical="center"/>
    </xf>
    <xf numFmtId="0" fontId="5" fillId="2" borderId="0" xfId="50" applyFont="1" applyFill="1" applyBorder="1" applyAlignment="1">
      <alignment horizontal="center" vertical="center"/>
    </xf>
    <xf numFmtId="0" fontId="5" fillId="2" borderId="0" xfId="50" applyFont="1" applyFill="1" applyAlignment="1">
      <alignment horizontal="center" vertical="center"/>
    </xf>
    <xf numFmtId="0" fontId="5" fillId="0" borderId="0" xfId="50" applyFont="1" applyFill="1" applyAlignment="1">
      <alignment horizontal="center" vertical="center"/>
    </xf>
    <xf numFmtId="49" fontId="5" fillId="2" borderId="0" xfId="50" applyNumberFormat="1" applyFont="1" applyFill="1" applyAlignment="1">
      <alignment horizontal="center" vertical="center"/>
    </xf>
    <xf numFmtId="0" fontId="5" fillId="2" borderId="0" xfId="50" applyFont="1" applyFill="1" applyAlignment="1">
      <alignment vertical="center"/>
    </xf>
    <xf numFmtId="0" fontId="5" fillId="2" borderId="0" xfId="50" applyNumberFormat="1" applyFont="1" applyFill="1" applyAlignment="1">
      <alignment horizontal="center" vertical="center"/>
    </xf>
    <xf numFmtId="0" fontId="1" fillId="0" borderId="0" xfId="0" applyFont="1" applyFill="1" applyBorder="1" applyAlignment="1">
      <alignment vertical="top"/>
    </xf>
    <xf numFmtId="0" fontId="6" fillId="2" borderId="0" xfId="50" applyFont="1" applyFill="1" applyBorder="1" applyAlignment="1">
      <alignment horizontal="center" vertical="center"/>
    </xf>
    <xf numFmtId="0" fontId="6" fillId="0" borderId="0" xfId="50" applyFont="1" applyFill="1" applyBorder="1" applyAlignment="1">
      <alignment horizontal="center" vertical="center"/>
    </xf>
    <xf numFmtId="0" fontId="7" fillId="2" borderId="0" xfId="50" applyFont="1" applyFill="1" applyBorder="1" applyAlignment="1">
      <alignment horizontal="center" vertical="center"/>
    </xf>
    <xf numFmtId="0" fontId="7" fillId="2" borderId="1" xfId="50" applyFont="1" applyFill="1" applyBorder="1" applyAlignment="1">
      <alignment horizontal="center" vertical="center"/>
    </xf>
    <xf numFmtId="0" fontId="5" fillId="0" borderId="1" xfId="50" applyFont="1" applyFill="1" applyBorder="1" applyAlignment="1">
      <alignment horizontal="center" vertical="center"/>
    </xf>
    <xf numFmtId="49" fontId="7" fillId="2" borderId="1" xfId="50" applyNumberFormat="1" applyFont="1" applyFill="1" applyBorder="1" applyAlignment="1">
      <alignment horizontal="center" vertical="center"/>
    </xf>
    <xf numFmtId="0" fontId="7" fillId="2" borderId="2" xfId="50" applyFont="1" applyFill="1" applyBorder="1" applyAlignment="1">
      <alignment horizontal="center" vertical="center" wrapText="1"/>
    </xf>
    <xf numFmtId="0" fontId="7" fillId="0" borderId="3" xfId="50" applyFont="1" applyFill="1" applyBorder="1" applyAlignment="1">
      <alignment horizontal="center" vertical="center" wrapText="1"/>
    </xf>
    <xf numFmtId="49" fontId="7" fillId="2" borderId="2" xfId="50" applyNumberFormat="1" applyFont="1" applyFill="1" applyBorder="1" applyAlignment="1">
      <alignment horizontal="center" vertical="center" wrapText="1"/>
    </xf>
    <xf numFmtId="49" fontId="7" fillId="2" borderId="2" xfId="50" applyNumberFormat="1" applyFont="1" applyFill="1" applyBorder="1" applyAlignment="1">
      <alignment horizontal="center" vertical="center"/>
    </xf>
    <xf numFmtId="0" fontId="7" fillId="0" borderId="4" xfId="50" applyFont="1" applyFill="1" applyBorder="1" applyAlignment="1">
      <alignment horizontal="center" vertical="center" wrapText="1"/>
    </xf>
    <xf numFmtId="0" fontId="8" fillId="2" borderId="2" xfId="50" applyFont="1" applyFill="1" applyBorder="1" applyAlignment="1">
      <alignment horizontal="center" vertical="center"/>
    </xf>
    <xf numFmtId="0" fontId="9" fillId="0" borderId="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50" applyFont="1" applyFill="1" applyBorder="1" applyAlignment="1">
      <alignment horizontal="center" vertical="center"/>
    </xf>
    <xf numFmtId="0" fontId="6" fillId="2" borderId="0" xfId="50" applyNumberFormat="1" applyFont="1" applyFill="1" applyBorder="1" applyAlignment="1">
      <alignment horizontal="center" vertical="center"/>
    </xf>
    <xf numFmtId="0" fontId="5" fillId="2" borderId="1" xfId="50" applyNumberFormat="1" applyFont="1" applyFill="1" applyBorder="1" applyAlignment="1">
      <alignment horizontal="center" vertical="center"/>
    </xf>
    <xf numFmtId="0" fontId="5" fillId="2" borderId="0" xfId="50" applyFont="1" applyFill="1" applyBorder="1" applyAlignment="1">
      <alignment vertical="center"/>
    </xf>
    <xf numFmtId="0" fontId="7" fillId="2" borderId="2" xfId="50" applyNumberFormat="1" applyFont="1" applyFill="1" applyBorder="1" applyAlignment="1">
      <alignment horizontal="center" vertical="center" wrapText="1"/>
    </xf>
    <xf numFmtId="0" fontId="7" fillId="2" borderId="2" xfId="50" applyFont="1" applyFill="1" applyBorder="1" applyAlignment="1">
      <alignment horizontal="center" vertical="center"/>
    </xf>
    <xf numFmtId="0" fontId="1" fillId="2" borderId="0" xfId="50" applyFont="1" applyFill="1" applyBorder="1" applyAlignment="1">
      <alignment vertical="center"/>
    </xf>
    <xf numFmtId="0" fontId="8" fillId="2" borderId="2" xfId="50" applyNumberFormat="1" applyFont="1" applyFill="1" applyBorder="1" applyAlignment="1">
      <alignment horizontal="center" vertical="center"/>
    </xf>
    <xf numFmtId="0" fontId="10" fillId="2" borderId="2" xfId="50" applyFont="1" applyFill="1" applyBorder="1" applyAlignment="1">
      <alignment horizontal="center" vertical="center"/>
    </xf>
    <xf numFmtId="0" fontId="10" fillId="2" borderId="5" xfId="50" applyFont="1" applyFill="1" applyBorder="1" applyAlignment="1">
      <alignment horizontal="center" vertical="center"/>
    </xf>
    <xf numFmtId="0" fontId="10" fillId="2" borderId="6" xfId="50" applyFont="1" applyFill="1" applyBorder="1" applyAlignment="1">
      <alignment horizontal="center" vertical="center"/>
    </xf>
    <xf numFmtId="0" fontId="5" fillId="2" borderId="2" xfId="5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xf>
    <xf numFmtId="49" fontId="5" fillId="2" borderId="2" xfId="50" applyNumberFormat="1" applyFont="1" applyFill="1" applyBorder="1" applyAlignment="1">
      <alignment horizontal="center" vertical="center"/>
    </xf>
    <xf numFmtId="0" fontId="10" fillId="2" borderId="7" xfId="50" applyFont="1" applyFill="1" applyBorder="1" applyAlignment="1">
      <alignment horizontal="center" vertical="center"/>
    </xf>
    <xf numFmtId="0" fontId="10" fillId="2" borderId="2" xfId="50" applyFont="1" applyFill="1" applyBorder="1" applyAlignment="1">
      <alignment vertical="center"/>
    </xf>
    <xf numFmtId="49" fontId="12" fillId="2" borderId="2" xfId="0" applyNumberFormat="1" applyFont="1" applyFill="1" applyBorder="1" applyAlignment="1">
      <alignment horizontal="center" vertical="center"/>
    </xf>
    <xf numFmtId="0" fontId="5" fillId="2" borderId="2" xfId="50" applyNumberFormat="1" applyFont="1" applyFill="1" applyBorder="1" applyAlignment="1">
      <alignment horizontal="center" vertical="center"/>
    </xf>
    <xf numFmtId="0" fontId="5" fillId="2" borderId="8" xfId="50" applyFont="1" applyFill="1" applyBorder="1" applyAlignment="1">
      <alignment vertical="center"/>
    </xf>
    <xf numFmtId="0" fontId="5" fillId="2" borderId="9" xfId="50" applyFont="1" applyFill="1" applyBorder="1" applyAlignment="1">
      <alignment vertical="center"/>
    </xf>
    <xf numFmtId="0" fontId="5" fillId="0" borderId="9" xfId="50" applyFont="1" applyFill="1" applyBorder="1" applyAlignment="1">
      <alignment horizontal="center" vertical="center"/>
    </xf>
    <xf numFmtId="0" fontId="5" fillId="2" borderId="9" xfId="50" applyFont="1" applyFill="1" applyBorder="1" applyAlignment="1">
      <alignment horizontal="center" vertical="center"/>
    </xf>
    <xf numFmtId="49" fontId="5" fillId="2" borderId="9" xfId="50" applyNumberFormat="1" applyFont="1" applyFill="1" applyBorder="1" applyAlignment="1">
      <alignment horizontal="center" vertical="center"/>
    </xf>
    <xf numFmtId="49" fontId="12" fillId="2" borderId="2" xfId="56" applyNumberFormat="1" applyFont="1" applyFill="1" applyBorder="1" applyAlignment="1">
      <alignment horizontal="center" vertical="center"/>
    </xf>
    <xf numFmtId="0" fontId="5" fillId="2" borderId="3" xfId="0" applyFont="1" applyFill="1" applyBorder="1" applyAlignment="1">
      <alignment horizontal="center" vertical="center"/>
    </xf>
    <xf numFmtId="0" fontId="8" fillId="2" borderId="3" xfId="12" applyFont="1" applyFill="1" applyBorder="1" applyAlignment="1">
      <alignment horizontal="center" vertical="center"/>
    </xf>
    <xf numFmtId="0" fontId="8" fillId="2" borderId="3" xfId="0" applyFont="1" applyFill="1" applyBorder="1" applyAlignment="1">
      <alignment horizontal="center" vertical="center"/>
    </xf>
    <xf numFmtId="0" fontId="8" fillId="2" borderId="3"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5" fillId="2" borderId="2" xfId="53" applyFont="1" applyFill="1" applyBorder="1" applyAlignment="1">
      <alignment horizontal="center" vertical="center"/>
    </xf>
    <xf numFmtId="0" fontId="5" fillId="2" borderId="2" xfId="28" applyFont="1" applyFill="1" applyBorder="1" applyAlignment="1">
      <alignment horizontal="center" vertical="center"/>
    </xf>
    <xf numFmtId="49" fontId="5" fillId="2" borderId="2" xfId="56" applyNumberFormat="1" applyFont="1" applyFill="1" applyBorder="1" applyAlignment="1">
      <alignment horizontal="center" vertical="center"/>
    </xf>
    <xf numFmtId="0" fontId="5" fillId="2" borderId="2" xfId="55" applyFont="1" applyFill="1" applyBorder="1" applyAlignment="1">
      <alignment horizontal="center" vertical="center"/>
    </xf>
    <xf numFmtId="0" fontId="5" fillId="2" borderId="3" xfId="50" applyFont="1" applyFill="1" applyBorder="1" applyAlignment="1">
      <alignment horizontal="center" vertical="center"/>
    </xf>
    <xf numFmtId="0" fontId="5" fillId="2" borderId="3" xfId="50" applyNumberFormat="1" applyFont="1" applyFill="1" applyBorder="1" applyAlignment="1">
      <alignment horizontal="center" vertical="center"/>
    </xf>
    <xf numFmtId="0" fontId="8" fillId="2" borderId="3" xfId="50" applyFont="1" applyFill="1" applyBorder="1" applyAlignment="1">
      <alignment horizontal="center" vertical="center"/>
    </xf>
    <xf numFmtId="0" fontId="5" fillId="2" borderId="10" xfId="50" applyFont="1" applyFill="1" applyBorder="1" applyAlignment="1">
      <alignment vertical="center"/>
    </xf>
    <xf numFmtId="0" fontId="5" fillId="2" borderId="2" xfId="50" applyFont="1" applyFill="1" applyBorder="1" applyAlignment="1">
      <alignment vertical="center"/>
    </xf>
    <xf numFmtId="0" fontId="5" fillId="2" borderId="2" xfId="56" applyFont="1" applyFill="1" applyBorder="1" applyAlignment="1">
      <alignment horizontal="center" vertical="center"/>
    </xf>
    <xf numFmtId="49" fontId="9" fillId="2" borderId="2" xfId="0" applyNumberFormat="1" applyFont="1" applyFill="1" applyBorder="1" applyAlignment="1">
      <alignment horizontal="center" vertical="center"/>
    </xf>
    <xf numFmtId="49" fontId="8" fillId="2" borderId="2" xfId="50" applyNumberFormat="1" applyFont="1" applyFill="1" applyBorder="1" applyAlignment="1">
      <alignment horizontal="center" vertical="center"/>
    </xf>
    <xf numFmtId="0" fontId="8" fillId="2" borderId="2" xfId="28" applyFont="1" applyFill="1" applyBorder="1" applyAlignment="1">
      <alignment horizontal="center" vertical="center" wrapText="1"/>
    </xf>
    <xf numFmtId="0" fontId="8" fillId="2" borderId="2" xfId="55" applyFont="1" applyFill="1" applyBorder="1" applyAlignment="1">
      <alignment horizontal="center" vertical="center"/>
    </xf>
    <xf numFmtId="0" fontId="8" fillId="2" borderId="2" xfId="57" applyFont="1" applyFill="1" applyBorder="1" applyAlignment="1">
      <alignment horizontal="center" vertical="center"/>
    </xf>
    <xf numFmtId="0" fontId="8" fillId="2" borderId="2" xfId="59" applyFont="1" applyFill="1" applyBorder="1" applyAlignment="1">
      <alignment horizontal="center" vertical="center"/>
    </xf>
    <xf numFmtId="0" fontId="5" fillId="2" borderId="2" xfId="14" applyFont="1" applyFill="1" applyBorder="1" applyAlignment="1">
      <alignment horizontal="center" vertical="center"/>
    </xf>
    <xf numFmtId="49" fontId="5" fillId="2" borderId="2" xfId="57" applyNumberFormat="1" applyFont="1" applyFill="1" applyBorder="1" applyAlignment="1">
      <alignment horizontal="center" vertical="center"/>
    </xf>
    <xf numFmtId="0" fontId="10" fillId="2" borderId="2" xfId="53" applyFont="1" applyFill="1" applyBorder="1" applyAlignment="1">
      <alignment horizontal="center" vertical="center"/>
    </xf>
    <xf numFmtId="0" fontId="10" fillId="2" borderId="11" xfId="50" applyFont="1" applyFill="1" applyBorder="1" applyAlignment="1">
      <alignment horizontal="center" vertical="center"/>
    </xf>
    <xf numFmtId="0" fontId="10" fillId="2" borderId="12" xfId="5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NumberFormat="1" applyFont="1" applyFill="1" applyBorder="1" applyAlignment="1">
      <alignment horizontal="center" vertical="center"/>
    </xf>
    <xf numFmtId="0" fontId="8" fillId="2" borderId="2" xfId="56" applyFont="1" applyFill="1" applyBorder="1" applyAlignment="1">
      <alignment horizontal="center" vertical="center" wrapText="1"/>
    </xf>
    <xf numFmtId="0" fontId="9" fillId="2" borderId="2" xfId="0" applyFont="1" applyFill="1" applyBorder="1" applyAlignment="1">
      <alignment horizontal="center" vertical="center"/>
    </xf>
    <xf numFmtId="49" fontId="8" fillId="2" borderId="2" xfId="0" applyNumberFormat="1" applyFont="1" applyFill="1" applyBorder="1" applyAlignment="1">
      <alignment horizontal="center" vertical="center" wrapText="1"/>
    </xf>
    <xf numFmtId="0" fontId="8" fillId="2" borderId="0" xfId="0" applyFont="1" applyFill="1" applyBorder="1" applyAlignment="1">
      <alignment horizontal="center" vertical="center"/>
    </xf>
    <xf numFmtId="0" fontId="13" fillId="2" borderId="2" xfId="50" applyFont="1" applyFill="1" applyBorder="1" applyAlignment="1">
      <alignment horizontal="center" vertical="center"/>
    </xf>
    <xf numFmtId="0" fontId="13" fillId="2" borderId="2" xfId="0" applyNumberFormat="1" applyFont="1" applyFill="1" applyBorder="1" applyAlignment="1">
      <alignment horizontal="center" vertical="center"/>
    </xf>
    <xf numFmtId="0" fontId="13" fillId="2" borderId="2" xfId="0" applyFont="1" applyFill="1" applyBorder="1" applyAlignment="1">
      <alignment horizontal="center" vertical="center"/>
    </xf>
    <xf numFmtId="0" fontId="13" fillId="2" borderId="2" xfId="56" applyFont="1" applyFill="1" applyBorder="1" applyAlignment="1">
      <alignment horizontal="center" vertical="center"/>
    </xf>
    <xf numFmtId="0" fontId="8" fillId="2" borderId="2" xfId="0" applyFont="1" applyFill="1" applyBorder="1" applyAlignment="1" applyProtection="1">
      <alignment horizontal="center" vertical="center" wrapText="1"/>
    </xf>
    <xf numFmtId="0" fontId="10" fillId="2" borderId="13" xfId="50" applyFont="1" applyFill="1" applyBorder="1" applyAlignment="1">
      <alignment horizontal="center" vertical="center"/>
    </xf>
    <xf numFmtId="0" fontId="10" fillId="2" borderId="9" xfId="50" applyFont="1" applyFill="1" applyBorder="1" applyAlignment="1">
      <alignment horizontal="center" vertical="center"/>
    </xf>
    <xf numFmtId="0" fontId="8" fillId="2" borderId="2" xfId="0" applyFont="1" applyFill="1" applyBorder="1" applyAlignment="1">
      <alignment horizontal="center" vertical="center" wrapText="1"/>
    </xf>
    <xf numFmtId="49" fontId="8" fillId="2" borderId="2" xfId="50" applyNumberFormat="1" applyFont="1" applyFill="1" applyBorder="1" applyAlignment="1">
      <alignment horizontal="center" vertical="center"/>
    </xf>
    <xf numFmtId="49" fontId="8" fillId="2" borderId="2" xfId="0" applyNumberFormat="1" applyFont="1" applyFill="1" applyBorder="1" applyAlignment="1">
      <alignment horizontal="center" vertical="center"/>
    </xf>
    <xf numFmtId="49" fontId="8"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 xfId="56" applyFont="1" applyFill="1" applyBorder="1" applyAlignment="1">
      <alignment horizontal="center" vertical="center" wrapText="1"/>
    </xf>
    <xf numFmtId="0" fontId="14" fillId="2" borderId="2" xfId="0" applyFont="1" applyFill="1" applyBorder="1" applyAlignment="1">
      <alignment horizontal="center" vertical="center"/>
    </xf>
    <xf numFmtId="0" fontId="10" fillId="2" borderId="14" xfId="50" applyFont="1" applyFill="1" applyBorder="1" applyAlignment="1">
      <alignment horizontal="center" vertical="center"/>
    </xf>
    <xf numFmtId="0" fontId="10" fillId="2" borderId="8" xfId="50" applyFont="1" applyFill="1" applyBorder="1" applyAlignment="1">
      <alignment horizontal="center" vertical="center"/>
    </xf>
    <xf numFmtId="49" fontId="5" fillId="2" borderId="2" xfId="6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2" xfId="50" applyFont="1" applyFill="1" applyBorder="1" applyAlignment="1">
      <alignment vertical="center"/>
    </xf>
    <xf numFmtId="49" fontId="5" fillId="2" borderId="2" xfId="57" applyNumberFormat="1" applyFont="1" applyFill="1" applyBorder="1" applyAlignment="1">
      <alignment horizontal="center" vertical="center" wrapText="1"/>
    </xf>
    <xf numFmtId="49" fontId="5" fillId="2" borderId="2" xfId="6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5" fillId="0" borderId="2" xfId="50" applyFont="1" applyFill="1" applyBorder="1" applyAlignment="1">
      <alignment horizontal="center" vertical="center"/>
    </xf>
    <xf numFmtId="0" fontId="5" fillId="0" borderId="2" xfId="61" applyFont="1" applyFill="1" applyBorder="1" applyAlignment="1" applyProtection="1">
      <alignment horizontal="center" vertical="center"/>
    </xf>
    <xf numFmtId="0"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62" applyFont="1" applyFill="1" applyBorder="1" applyAlignment="1">
      <alignment horizontal="center" vertical="center"/>
    </xf>
    <xf numFmtId="49" fontId="5" fillId="0" borderId="2" xfId="56"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2" xfId="50" applyFont="1" applyFill="1" applyBorder="1" applyAlignment="1">
      <alignment horizontal="center" vertical="center"/>
    </xf>
    <xf numFmtId="49" fontId="5" fillId="2" borderId="2" xfId="50" applyNumberFormat="1" applyFont="1" applyFill="1" applyBorder="1" applyAlignment="1">
      <alignment horizontal="center" vertical="center"/>
    </xf>
    <xf numFmtId="49" fontId="5" fillId="2" borderId="2" xfId="56" applyNumberFormat="1" applyFont="1" applyFill="1" applyBorder="1" applyAlignment="1">
      <alignment horizontal="center" vertical="center" wrapText="1"/>
    </xf>
    <xf numFmtId="0" fontId="5" fillId="2" borderId="2" xfId="50" applyFont="1" applyFill="1" applyBorder="1" applyAlignment="1">
      <alignment horizontal="center" vertical="center" wrapText="1"/>
    </xf>
    <xf numFmtId="0" fontId="8" fillId="2" borderId="2" xfId="56" applyFont="1" applyFill="1" applyBorder="1" applyAlignment="1">
      <alignment horizontal="center" vertical="center"/>
    </xf>
    <xf numFmtId="0" fontId="8" fillId="2" borderId="2" xfId="0" applyFont="1" applyFill="1" applyBorder="1" applyAlignment="1" applyProtection="1">
      <alignment horizontal="center" vertical="center"/>
    </xf>
    <xf numFmtId="49" fontId="8" fillId="2" borderId="0" xfId="50" applyNumberFormat="1" applyFont="1" applyFill="1" applyBorder="1" applyAlignment="1">
      <alignment horizontal="center" vertical="center"/>
    </xf>
    <xf numFmtId="0" fontId="8" fillId="2" borderId="2" xfId="14" applyFont="1" applyFill="1" applyBorder="1" applyAlignment="1">
      <alignment horizontal="center" vertical="center"/>
    </xf>
    <xf numFmtId="49" fontId="8" fillId="2" borderId="2" xfId="56" applyNumberFormat="1" applyFont="1" applyFill="1" applyBorder="1" applyAlignment="1">
      <alignment horizontal="center" vertical="center"/>
    </xf>
    <xf numFmtId="49" fontId="5" fillId="2" borderId="2" xfId="0" applyNumberFormat="1" applyFont="1" applyFill="1" applyBorder="1" applyAlignment="1">
      <alignment horizontal="center" vertical="center" wrapText="1"/>
    </xf>
    <xf numFmtId="0" fontId="5" fillId="2" borderId="2" xfId="50" applyNumberFormat="1" applyFont="1" applyFill="1" applyBorder="1" applyAlignment="1">
      <alignment horizontal="center" vertical="center" wrapText="1"/>
    </xf>
    <xf numFmtId="0" fontId="3" fillId="0" borderId="0" xfId="0" applyFont="1" applyFill="1" applyBorder="1" applyAlignment="1">
      <alignment vertical="top"/>
    </xf>
    <xf numFmtId="49" fontId="13" fillId="2" borderId="2" xfId="57" applyNumberFormat="1" applyFont="1" applyFill="1" applyBorder="1" applyAlignment="1">
      <alignment horizontal="center" vertical="center"/>
    </xf>
    <xf numFmtId="49" fontId="13" fillId="2" borderId="2" xfId="56" applyNumberFormat="1" applyFont="1" applyFill="1" applyBorder="1" applyAlignment="1">
      <alignment horizontal="center" vertical="center"/>
    </xf>
    <xf numFmtId="49" fontId="8" fillId="2" borderId="2" xfId="57" applyNumberFormat="1" applyFont="1" applyFill="1" applyBorder="1" applyAlignment="1">
      <alignment horizontal="center" vertical="center"/>
    </xf>
    <xf numFmtId="0" fontId="15" fillId="2" borderId="2" xfId="50" applyFont="1" applyFill="1" applyBorder="1" applyAlignment="1">
      <alignment horizontal="center" vertical="center"/>
    </xf>
    <xf numFmtId="0" fontId="15" fillId="2" borderId="2" xfId="0" applyFont="1" applyFill="1" applyBorder="1" applyAlignment="1">
      <alignment horizontal="center" vertical="center"/>
    </xf>
    <xf numFmtId="176" fontId="8" fillId="2" borderId="2" xfId="50" applyNumberFormat="1" applyFont="1" applyFill="1" applyBorder="1" applyAlignment="1">
      <alignment horizontal="center" vertical="center"/>
    </xf>
    <xf numFmtId="0" fontId="4" fillId="0" borderId="0" xfId="0" applyFont="1" applyFill="1" applyBorder="1" applyAlignment="1">
      <alignment vertical="top"/>
    </xf>
    <xf numFmtId="49" fontId="14" fillId="2" borderId="2" xfId="0" applyNumberFormat="1" applyFont="1" applyFill="1" applyBorder="1" applyAlignment="1">
      <alignment horizontal="center" vertical="center"/>
    </xf>
    <xf numFmtId="49" fontId="15" fillId="2" borderId="2" xfId="57" applyNumberFormat="1" applyFont="1" applyFill="1" applyBorder="1" applyAlignment="1">
      <alignment horizontal="center" vertical="center"/>
    </xf>
    <xf numFmtId="0" fontId="7" fillId="2" borderId="8" xfId="50" applyFont="1" applyFill="1" applyBorder="1" applyAlignment="1">
      <alignment horizontal="center" vertical="center"/>
    </xf>
    <xf numFmtId="0" fontId="16" fillId="0" borderId="15" xfId="0" applyFont="1" applyFill="1" applyBorder="1" applyAlignment="1">
      <alignment vertical="center"/>
    </xf>
    <xf numFmtId="0" fontId="17" fillId="0" borderId="15" xfId="50" applyFont="1" applyFill="1" applyBorder="1" applyAlignment="1">
      <alignment vertical="center"/>
    </xf>
    <xf numFmtId="0" fontId="17" fillId="0" borderId="15" xfId="0" applyFont="1" applyFill="1" applyBorder="1" applyAlignment="1">
      <alignment horizontal="left" vertical="center"/>
    </xf>
    <xf numFmtId="0" fontId="16" fillId="3" borderId="15" xfId="50" applyFont="1" applyFill="1" applyBorder="1" applyAlignment="1">
      <alignment horizontal="left" vertical="center"/>
    </xf>
    <xf numFmtId="49" fontId="17" fillId="0" borderId="15" xfId="0" applyNumberFormat="1" applyFont="1" applyFill="1" applyBorder="1" applyAlignment="1">
      <alignment horizontal="right" vertical="center"/>
    </xf>
    <xf numFmtId="0" fontId="7" fillId="2" borderId="8" xfId="50" applyFont="1" applyFill="1" applyBorder="1" applyAlignment="1">
      <alignment vertical="center"/>
    </xf>
    <xf numFmtId="0" fontId="5" fillId="2" borderId="2" xfId="57" applyNumberFormat="1" applyFont="1" applyFill="1" applyBorder="1" applyAlignment="1">
      <alignment horizontal="center" vertical="center"/>
    </xf>
    <xf numFmtId="49" fontId="18" fillId="2" borderId="2" xfId="56" applyNumberFormat="1" applyFont="1" applyFill="1" applyBorder="1" applyAlignment="1">
      <alignment horizontal="center" vertical="center"/>
    </xf>
    <xf numFmtId="0" fontId="19" fillId="2" borderId="16" xfId="50" applyFont="1" applyFill="1" applyBorder="1" applyAlignment="1">
      <alignment vertical="center"/>
    </xf>
    <xf numFmtId="0" fontId="5" fillId="2" borderId="0" xfId="50" applyNumberFormat="1" applyFont="1" applyFill="1" applyBorder="1" applyAlignment="1">
      <alignment horizontal="center" vertical="center"/>
    </xf>
    <xf numFmtId="0" fontId="16" fillId="0" borderId="0" xfId="50" applyFont="1" applyAlignment="1">
      <alignment vertical="center"/>
    </xf>
    <xf numFmtId="0" fontId="20" fillId="0" borderId="0" xfId="50" applyFont="1" applyAlignment="1">
      <alignment vertical="top"/>
    </xf>
    <xf numFmtId="0" fontId="21" fillId="0" borderId="0" xfId="50" applyFont="1" applyAlignment="1">
      <alignment vertical="top"/>
    </xf>
    <xf numFmtId="0" fontId="22" fillId="0" borderId="0" xfId="50" applyFont="1" applyAlignment="1">
      <alignment vertical="top"/>
    </xf>
    <xf numFmtId="0" fontId="16" fillId="0" borderId="0" xfId="50" applyFont="1" applyAlignment="1">
      <alignment vertical="top"/>
    </xf>
    <xf numFmtId="0" fontId="16" fillId="0" borderId="0" xfId="50" applyFont="1" applyAlignment="1">
      <alignment horizontal="center" vertical="top"/>
    </xf>
    <xf numFmtId="43" fontId="16" fillId="0" borderId="0" xfId="50" applyNumberFormat="1" applyFont="1" applyFill="1" applyAlignment="1">
      <alignment horizontal="right" vertical="center"/>
    </xf>
    <xf numFmtId="0" fontId="23" fillId="3" borderId="0" xfId="50" applyFont="1" applyFill="1" applyBorder="1" applyAlignment="1">
      <alignment horizontal="center" vertical="center"/>
    </xf>
    <xf numFmtId="0" fontId="24" fillId="3" borderId="1" xfId="50" applyFont="1" applyFill="1" applyBorder="1" applyAlignment="1">
      <alignment horizontal="center" vertical="top"/>
    </xf>
    <xf numFmtId="0" fontId="21" fillId="2" borderId="2" xfId="50" applyFont="1" applyFill="1" applyBorder="1" applyAlignment="1">
      <alignment horizontal="center" vertical="center" wrapText="1"/>
    </xf>
    <xf numFmtId="0" fontId="21" fillId="2" borderId="2" xfId="50" applyFont="1" applyFill="1" applyBorder="1" applyAlignment="1">
      <alignment horizontal="center" vertical="center"/>
    </xf>
    <xf numFmtId="43" fontId="21" fillId="3" borderId="2" xfId="50" applyNumberFormat="1" applyFont="1" applyFill="1" applyBorder="1" applyAlignment="1">
      <alignment horizontal="center" vertical="center"/>
    </xf>
    <xf numFmtId="0" fontId="24" fillId="3" borderId="2" xfId="50" applyFont="1" applyFill="1" applyBorder="1" applyAlignment="1">
      <alignment vertical="top"/>
    </xf>
    <xf numFmtId="0" fontId="25" fillId="2" borderId="2" xfId="50" applyFont="1" applyFill="1" applyBorder="1" applyAlignment="1">
      <alignment horizontal="center" vertical="center" wrapText="1"/>
    </xf>
    <xf numFmtId="49" fontId="26" fillId="2" borderId="2" xfId="50" applyNumberFormat="1" applyFont="1" applyFill="1" applyBorder="1" applyAlignment="1">
      <alignment horizontal="center" vertical="center"/>
    </xf>
    <xf numFmtId="49" fontId="11" fillId="2" borderId="2" xfId="50" applyNumberFormat="1" applyFont="1" applyFill="1" applyBorder="1" applyAlignment="1">
      <alignment horizontal="center" vertical="center"/>
    </xf>
    <xf numFmtId="0" fontId="27" fillId="2" borderId="2" xfId="50" applyFont="1" applyFill="1" applyBorder="1" applyAlignment="1">
      <alignment horizontal="center" vertical="center"/>
    </xf>
    <xf numFmtId="43" fontId="27" fillId="2" borderId="2" xfId="50" applyNumberFormat="1" applyFont="1" applyFill="1" applyBorder="1" applyAlignment="1">
      <alignment horizontal="center" vertical="center"/>
    </xf>
    <xf numFmtId="0" fontId="28" fillId="3" borderId="2" xfId="50" applyFont="1" applyFill="1" applyBorder="1" applyAlignment="1">
      <alignment horizontal="center" vertical="center" wrapText="1"/>
    </xf>
    <xf numFmtId="0" fontId="29" fillId="2" borderId="2" xfId="50" applyNumberFormat="1" applyFont="1" applyFill="1" applyBorder="1" applyAlignment="1">
      <alignment horizontal="center" vertical="center"/>
    </xf>
    <xf numFmtId="43" fontId="30" fillId="2" borderId="2" xfId="50" applyNumberFormat="1" applyFont="1" applyFill="1" applyBorder="1" applyAlignment="1">
      <alignment horizontal="center" vertical="center"/>
    </xf>
    <xf numFmtId="49" fontId="11" fillId="2" borderId="2" xfId="50" applyNumberFormat="1" applyFont="1" applyFill="1" applyBorder="1" applyAlignment="1">
      <alignment horizontal="center" vertical="center" wrapText="1"/>
    </xf>
    <xf numFmtId="0" fontId="16" fillId="0" borderId="0" xfId="50" applyFont="1" applyFill="1" applyBorder="1" applyAlignment="1">
      <alignment horizontal="center" vertical="top"/>
    </xf>
    <xf numFmtId="43" fontId="28" fillId="3" borderId="0" xfId="50" applyNumberFormat="1" applyFont="1" applyFill="1" applyBorder="1" applyAlignment="1">
      <alignment horizontal="left" vertical="center"/>
    </xf>
    <xf numFmtId="43" fontId="28" fillId="3" borderId="0" xfId="50" applyNumberFormat="1" applyFont="1" applyFill="1" applyBorder="1" applyAlignment="1">
      <alignment horizontal="center" vertical="center"/>
    </xf>
    <xf numFmtId="0" fontId="16" fillId="0" borderId="0" xfId="50" applyFont="1" applyAlignment="1"/>
    <xf numFmtId="0" fontId="16" fillId="0" borderId="0" xfId="50" applyFont="1" applyAlignment="1">
      <alignment horizontal="center" vertical="center"/>
    </xf>
    <xf numFmtId="0" fontId="16" fillId="0" borderId="0" xfId="50" applyFont="1" applyAlignment="1">
      <alignment horizontal="center"/>
    </xf>
    <xf numFmtId="43" fontId="16" fillId="0" borderId="0" xfId="50" applyNumberFormat="1" applyFont="1" applyFill="1" applyBorder="1" applyAlignment="1">
      <alignment horizontal="right" vertical="top"/>
    </xf>
    <xf numFmtId="0" fontId="31" fillId="0" borderId="0" xfId="50" applyFont="1" applyAlignment="1">
      <alignment vertical="top"/>
    </xf>
    <xf numFmtId="0" fontId="20" fillId="0" borderId="0" xfId="50" applyFont="1" applyAlignment="1"/>
    <xf numFmtId="0" fontId="21" fillId="0" borderId="0" xfId="50" applyFont="1" applyAlignment="1"/>
    <xf numFmtId="0" fontId="22" fillId="2" borderId="2" xfId="50" applyFont="1" applyFill="1" applyBorder="1" applyAlignment="1">
      <alignment horizontal="center" vertical="center"/>
    </xf>
    <xf numFmtId="0" fontId="22" fillId="0" borderId="0" xfId="50" applyFont="1" applyAlignment="1"/>
    <xf numFmtId="0" fontId="16" fillId="0" borderId="0" xfId="50" applyFont="1" applyFill="1" applyBorder="1" applyAlignment="1">
      <alignment horizontal="left" vertical="center"/>
    </xf>
    <xf numFmtId="43" fontId="16" fillId="0" borderId="0" xfId="50" applyNumberFormat="1" applyFont="1" applyFill="1" applyAlignment="1">
      <alignment horizontal="right" vertical="top"/>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Sheet1 4"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0,0&#13;&#10;NA&#13;&#10;" xfId="50"/>
    <cellStyle name="常规 10" xfId="51"/>
    <cellStyle name="40% - 强调文字颜色 6" xfId="52" builtinId="51"/>
    <cellStyle name="0,0&#13;&#10;NA&#13;&#10; 2" xfId="53"/>
    <cellStyle name="60% - 强调文字颜色 6" xfId="54" builtinId="52"/>
    <cellStyle name="常规 11 2" xfId="55"/>
    <cellStyle name="常规_Sheet1" xfId="56"/>
    <cellStyle name="常规_Sheet1 2 2" xfId="57"/>
    <cellStyle name="常规_Sheet1_1" xfId="58"/>
    <cellStyle name="常规_Sheet1 2 3" xfId="59"/>
    <cellStyle name="常规_Sheet1 3" xfId="60"/>
    <cellStyle name="20% - 强调文字颜色 2 2 3" xfId="61"/>
    <cellStyle name="常规 3" xfId="62"/>
    <cellStyle name="常规 2"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3703;&#20301;&#31038;&#20445;&#34917;&#36148;&#19994;&#21153;\&#23703;&#20301;&#31038;&#20445;&#34917;&#36148;\2021&#24180;&#8220;&#23703;&#20301;&#12289;&#31038;&#20445;&#8221;\12&#26376;\12&#26376;8&#26085;&#20892;&#26449;&#20844;&#30410;&#24615;&#23703;&#20301;\8&#26376;2&#26085;&#20892;&#26449;&#20844;&#30410;&#24615;&#23703;&#20301;&#34917;&#361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37;&#20316;\&#23703;&#20301;&#31038;&#20445;&#34917;&#36148;&#19994;&#21153;\&#23703;&#20301;&#31038;&#20445;&#34917;&#36148;\2022&#24180;&#8220;&#23703;&#20301;&#12289;&#31038;&#20445;&#8221;\&#20892;&#26449;&#20844;&#30410;&#24615;&#23703;&#20301;&#34917;&#36148;\2021\&#20892;&#26449;&#20844;&#30410;&#24615;&#23703;&#20301;&#34917;&#36148;\8&#26376;2&#26085;&#20892;&#26449;&#20844;&#30410;&#24615;&#23703;&#20301;&#34917;&#3614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sheetName val="发放单位明细"/>
      <sheetName val="人员花名册"/>
      <sheetName val="Sheet1"/>
    </sheetNames>
    <sheetDataSet>
      <sheetData sheetId="0" refreshError="1"/>
      <sheetData sheetId="1" refreshError="1"/>
      <sheetData sheetId="2" refreshError="1"/>
      <sheetData sheetId="3" refreshError="1">
        <row r="1">
          <cell r="F1" t="str">
            <v>身份证号码</v>
          </cell>
          <cell r="G1" t="str">
            <v>就业起始（止）时间</v>
          </cell>
          <cell r="H1" t="str">
            <v>工作地点</v>
          </cell>
          <cell r="I1" t="str">
            <v>工种</v>
          </cell>
        </row>
        <row r="2">
          <cell r="F2" t="str">
            <v>510521197912130408</v>
          </cell>
          <cell r="G2" t="str">
            <v>2021.1-12</v>
          </cell>
          <cell r="H2" t="str">
            <v>草坝村</v>
          </cell>
          <cell r="I2" t="str">
            <v>道路维护</v>
          </cell>
        </row>
        <row r="3">
          <cell r="F3" t="str">
            <v>510521197603030403</v>
          </cell>
          <cell r="G3" t="str">
            <v>2021.1-12</v>
          </cell>
          <cell r="H3" t="str">
            <v>草坝村</v>
          </cell>
          <cell r="I3" t="str">
            <v>道路维护</v>
          </cell>
        </row>
        <row r="4">
          <cell r="F4" t="str">
            <v>510521197105120422</v>
          </cell>
          <cell r="G4" t="str">
            <v>2021.1-12</v>
          </cell>
          <cell r="H4" t="str">
            <v>草坝村</v>
          </cell>
          <cell r="I4" t="str">
            <v>道路维护</v>
          </cell>
        </row>
        <row r="5">
          <cell r="F5" t="str">
            <v>51052119721113027X</v>
          </cell>
          <cell r="G5" t="str">
            <v>2021.1-12</v>
          </cell>
          <cell r="H5" t="str">
            <v>草坝村</v>
          </cell>
          <cell r="I5" t="str">
            <v>道路维护</v>
          </cell>
        </row>
        <row r="6">
          <cell r="F6" t="str">
            <v>510521196609100287</v>
          </cell>
          <cell r="G6" t="str">
            <v>2021.1-12</v>
          </cell>
          <cell r="H6" t="str">
            <v>草坝村</v>
          </cell>
          <cell r="I6" t="str">
            <v>道路维护</v>
          </cell>
        </row>
        <row r="7">
          <cell r="F7" t="str">
            <v>510521198903020172</v>
          </cell>
          <cell r="G7" t="str">
            <v>2021.1-12</v>
          </cell>
          <cell r="H7" t="str">
            <v>大坪村</v>
          </cell>
          <cell r="I7" t="str">
            <v>道路维护</v>
          </cell>
        </row>
        <row r="8">
          <cell r="F8" t="str">
            <v>510521196909277818</v>
          </cell>
          <cell r="G8" t="str">
            <v>2021.1-12</v>
          </cell>
          <cell r="H8" t="str">
            <v>大坪村</v>
          </cell>
          <cell r="I8" t="str">
            <v>道路维护</v>
          </cell>
        </row>
        <row r="9">
          <cell r="F9" t="str">
            <v>510521196208237813</v>
          </cell>
          <cell r="G9" t="str">
            <v>2021.1-12</v>
          </cell>
          <cell r="H9" t="str">
            <v>大坪村</v>
          </cell>
          <cell r="I9" t="str">
            <v>道路维护</v>
          </cell>
        </row>
        <row r="10">
          <cell r="F10" t="str">
            <v>510521198904220213</v>
          </cell>
          <cell r="G10" t="str">
            <v>2021.1-12</v>
          </cell>
          <cell r="H10" t="str">
            <v>大坪村</v>
          </cell>
          <cell r="I10" t="str">
            <v>护林防火劝导员</v>
          </cell>
        </row>
        <row r="11">
          <cell r="F11" t="str">
            <v>510521197109210281</v>
          </cell>
          <cell r="G11" t="str">
            <v>2021.1-12</v>
          </cell>
          <cell r="H11" t="str">
            <v>大坪村</v>
          </cell>
          <cell r="I11" t="str">
            <v>护林防火劝导员</v>
          </cell>
        </row>
        <row r="12">
          <cell r="F12" t="str">
            <v>510521197010200294</v>
          </cell>
          <cell r="G12" t="str">
            <v>2021.1-12</v>
          </cell>
          <cell r="H12" t="str">
            <v>大桥村</v>
          </cell>
          <cell r="I12" t="str">
            <v>道路维护</v>
          </cell>
        </row>
        <row r="13">
          <cell r="F13" t="str">
            <v>510521196504107829</v>
          </cell>
          <cell r="G13" t="str">
            <v>2021.1-12</v>
          </cell>
          <cell r="H13" t="str">
            <v>金钱村</v>
          </cell>
          <cell r="I13" t="str">
            <v>道路维护</v>
          </cell>
        </row>
        <row r="14">
          <cell r="F14" t="str">
            <v>51052119640521782X</v>
          </cell>
          <cell r="G14" t="str">
            <v>2021.1-12</v>
          </cell>
          <cell r="H14" t="str">
            <v>金钱村</v>
          </cell>
          <cell r="I14" t="str">
            <v>道路维护</v>
          </cell>
        </row>
        <row r="15">
          <cell r="F15" t="str">
            <v>510521196405017844</v>
          </cell>
          <cell r="G15" t="str">
            <v>2021.1-12</v>
          </cell>
          <cell r="H15" t="str">
            <v>金钱村</v>
          </cell>
          <cell r="I15" t="str">
            <v>道路维护</v>
          </cell>
        </row>
        <row r="16">
          <cell r="F16" t="str">
            <v>510521196402037823</v>
          </cell>
          <cell r="G16" t="str">
            <v>2021.1-12</v>
          </cell>
          <cell r="H16" t="str">
            <v>金钱村</v>
          </cell>
          <cell r="I16" t="str">
            <v>道路维护</v>
          </cell>
        </row>
        <row r="17">
          <cell r="F17" t="str">
            <v>510521196905067848</v>
          </cell>
          <cell r="G17" t="str">
            <v>2021.1-12</v>
          </cell>
          <cell r="H17" t="str">
            <v>金钱村</v>
          </cell>
          <cell r="I17" t="str">
            <v>道路维护</v>
          </cell>
        </row>
        <row r="18">
          <cell r="F18" t="str">
            <v>51052119660825783X</v>
          </cell>
          <cell r="G18" t="str">
            <v>2021.1.1-2021.02.</v>
          </cell>
          <cell r="H18" t="str">
            <v>金钱村</v>
          </cell>
          <cell r="I18" t="str">
            <v>道路维护</v>
          </cell>
        </row>
        <row r="19">
          <cell r="F19" t="str">
            <v>510521197105287812</v>
          </cell>
          <cell r="G19" t="str">
            <v>2021.1-12</v>
          </cell>
          <cell r="H19" t="str">
            <v>雷公村</v>
          </cell>
          <cell r="I19" t="str">
            <v>社会治安协管</v>
          </cell>
        </row>
        <row r="20">
          <cell r="F20" t="str">
            <v>510521197012117814</v>
          </cell>
          <cell r="G20" t="str">
            <v>2021.1-12</v>
          </cell>
          <cell r="H20" t="str">
            <v>雷公村</v>
          </cell>
          <cell r="I20" t="str">
            <v>道路维护</v>
          </cell>
        </row>
        <row r="21">
          <cell r="F21" t="str">
            <v>510521197107120274</v>
          </cell>
          <cell r="G21" t="str">
            <v>2021.1-12</v>
          </cell>
          <cell r="H21" t="str">
            <v>李子村</v>
          </cell>
          <cell r="I21" t="str">
            <v>保洁员</v>
          </cell>
        </row>
        <row r="22">
          <cell r="F22" t="str">
            <v>51052120000505803X</v>
          </cell>
          <cell r="G22" t="str">
            <v>2021.1-12</v>
          </cell>
          <cell r="H22" t="str">
            <v>李子村</v>
          </cell>
          <cell r="I22" t="str">
            <v>道路维护</v>
          </cell>
        </row>
        <row r="23">
          <cell r="F23" t="str">
            <v>512530197502163221</v>
          </cell>
          <cell r="G23" t="str">
            <v>2021.1-12</v>
          </cell>
          <cell r="H23" t="str">
            <v>李子村</v>
          </cell>
          <cell r="I23" t="str">
            <v>保洁员</v>
          </cell>
        </row>
        <row r="24">
          <cell r="F24" t="str">
            <v>520202197002102025</v>
          </cell>
          <cell r="G24" t="str">
            <v>2021.1-12</v>
          </cell>
          <cell r="H24" t="str">
            <v>螺蛳山村</v>
          </cell>
          <cell r="I24" t="str">
            <v>道路维护</v>
          </cell>
        </row>
        <row r="25">
          <cell r="F25" t="str">
            <v>510521197901297835</v>
          </cell>
          <cell r="G25" t="str">
            <v>2021.1-12</v>
          </cell>
          <cell r="H25" t="str">
            <v>螺蛳山村</v>
          </cell>
          <cell r="I25" t="str">
            <v>道路维护</v>
          </cell>
        </row>
        <row r="26">
          <cell r="F26" t="str">
            <v>51052119591120017X</v>
          </cell>
          <cell r="G26" t="str">
            <v>2021.1-12</v>
          </cell>
          <cell r="H26" t="str">
            <v>螺蛳山村</v>
          </cell>
          <cell r="I26" t="str">
            <v>河道保洁</v>
          </cell>
        </row>
        <row r="27">
          <cell r="F27" t="str">
            <v>510521197407157837</v>
          </cell>
          <cell r="G27" t="str">
            <v>2021.1-12</v>
          </cell>
          <cell r="H27" t="str">
            <v>螺蛳山村</v>
          </cell>
          <cell r="I27" t="str">
            <v>道路维护</v>
          </cell>
        </row>
        <row r="28">
          <cell r="F28" t="str">
            <v>510521197011120181</v>
          </cell>
          <cell r="G28" t="str">
            <v>2021.1-12</v>
          </cell>
          <cell r="H28" t="str">
            <v>螺蛳山村</v>
          </cell>
          <cell r="I28" t="str">
            <v>道路维护</v>
          </cell>
        </row>
        <row r="29">
          <cell r="F29" t="str">
            <v>510521197206280185</v>
          </cell>
          <cell r="G29" t="str">
            <v>2021.1-12</v>
          </cell>
          <cell r="H29" t="str">
            <v>螺蛳山村</v>
          </cell>
          <cell r="I29" t="str">
            <v>道路维护</v>
          </cell>
        </row>
        <row r="30">
          <cell r="F30" t="str">
            <v>510521196609047842</v>
          </cell>
          <cell r="G30" t="str">
            <v>2021.1-12</v>
          </cell>
          <cell r="H30" t="str">
            <v>螺蛳山村</v>
          </cell>
          <cell r="I30" t="str">
            <v>道路维护</v>
          </cell>
        </row>
        <row r="31">
          <cell r="F31" t="str">
            <v>510521196901187746</v>
          </cell>
          <cell r="G31" t="str">
            <v>2021.1-12</v>
          </cell>
          <cell r="H31" t="str">
            <v>螺蛳山村</v>
          </cell>
          <cell r="I31" t="str">
            <v>道路维护</v>
          </cell>
        </row>
        <row r="32">
          <cell r="F32" t="str">
            <v>510521196808060425</v>
          </cell>
          <cell r="G32" t="str">
            <v>2021.1-12</v>
          </cell>
          <cell r="H32" t="str">
            <v>清华村</v>
          </cell>
          <cell r="I32" t="str">
            <v>道路维护</v>
          </cell>
        </row>
        <row r="33">
          <cell r="F33" t="str">
            <v>510521198805207988</v>
          </cell>
          <cell r="G33" t="str">
            <v>2021.1-12</v>
          </cell>
          <cell r="H33" t="str">
            <v>清华村</v>
          </cell>
          <cell r="I33" t="str">
            <v>道路维护</v>
          </cell>
        </row>
        <row r="34">
          <cell r="F34" t="str">
            <v>510521196411270272</v>
          </cell>
          <cell r="G34" t="str">
            <v>2021.1-12</v>
          </cell>
          <cell r="H34" t="str">
            <v>清华村</v>
          </cell>
          <cell r="I34" t="str">
            <v>道路维护</v>
          </cell>
        </row>
        <row r="35">
          <cell r="F35" t="str">
            <v>510521197308130276</v>
          </cell>
          <cell r="G35" t="str">
            <v>2021.1-12</v>
          </cell>
          <cell r="H35" t="str">
            <v>清华村</v>
          </cell>
          <cell r="I35" t="str">
            <v>道路维护</v>
          </cell>
        </row>
        <row r="36">
          <cell r="F36" t="str">
            <v>51052119800123039X</v>
          </cell>
          <cell r="G36" t="str">
            <v>2021.1-12</v>
          </cell>
          <cell r="H36" t="str">
            <v>清华村</v>
          </cell>
          <cell r="I36" t="str">
            <v>道路维护</v>
          </cell>
        </row>
        <row r="37">
          <cell r="F37" t="str">
            <v>510521196102280178</v>
          </cell>
          <cell r="G37" t="str">
            <v>2021.1-12</v>
          </cell>
          <cell r="H37" t="str">
            <v>沙土村</v>
          </cell>
          <cell r="I37" t="str">
            <v>道路维护</v>
          </cell>
        </row>
        <row r="38">
          <cell r="F38" t="str">
            <v>510521196601050190</v>
          </cell>
          <cell r="G38" t="str">
            <v>2021.1-12</v>
          </cell>
          <cell r="H38" t="str">
            <v>沙土村</v>
          </cell>
          <cell r="I38" t="str">
            <v>道路维护</v>
          </cell>
        </row>
        <row r="39">
          <cell r="F39" t="str">
            <v>513437197612281114</v>
          </cell>
          <cell r="G39" t="str">
            <v>2021.1-12</v>
          </cell>
          <cell r="H39" t="str">
            <v>石鸭滩村</v>
          </cell>
          <cell r="I39" t="str">
            <v>保洁员</v>
          </cell>
        </row>
        <row r="40">
          <cell r="F40" t="str">
            <v>510521196302180497</v>
          </cell>
          <cell r="G40" t="str">
            <v>2021.1-12</v>
          </cell>
          <cell r="H40" t="str">
            <v>石鸭滩村</v>
          </cell>
          <cell r="I40" t="str">
            <v>保洁员</v>
          </cell>
        </row>
        <row r="41">
          <cell r="F41" t="str">
            <v>510521196301100475</v>
          </cell>
          <cell r="G41" t="str">
            <v>2021.1-12</v>
          </cell>
          <cell r="H41" t="str">
            <v>石鸭滩村</v>
          </cell>
          <cell r="I41" t="str">
            <v>保洁员</v>
          </cell>
        </row>
        <row r="42">
          <cell r="F42" t="str">
            <v>532124197903042521</v>
          </cell>
          <cell r="G42" t="str">
            <v>2021.1-12</v>
          </cell>
          <cell r="H42" t="str">
            <v>石鸭滩村</v>
          </cell>
          <cell r="I42" t="str">
            <v>保洁员</v>
          </cell>
        </row>
        <row r="43">
          <cell r="F43" t="str">
            <v>533421197006221122</v>
          </cell>
          <cell r="G43" t="str">
            <v>2021.1-12</v>
          </cell>
          <cell r="H43" t="str">
            <v>石鸭滩村</v>
          </cell>
          <cell r="I43" t="str">
            <v>保洁员</v>
          </cell>
        </row>
        <row r="44">
          <cell r="F44" t="str">
            <v>52270119700105866X</v>
          </cell>
          <cell r="G44" t="str">
            <v>2021.1-12</v>
          </cell>
          <cell r="H44" t="str">
            <v>团仓村</v>
          </cell>
          <cell r="I44" t="str">
            <v>保洁员</v>
          </cell>
        </row>
        <row r="45">
          <cell r="F45" t="str">
            <v>510521199310290285</v>
          </cell>
          <cell r="G45" t="str">
            <v>2021.1-12</v>
          </cell>
          <cell r="H45" t="str">
            <v>团仓村</v>
          </cell>
          <cell r="I45" t="str">
            <v>保洁员</v>
          </cell>
        </row>
        <row r="46">
          <cell r="F46" t="str">
            <v>510521197605220278</v>
          </cell>
          <cell r="G46" t="str">
            <v>2021.1-12</v>
          </cell>
          <cell r="H46" t="str">
            <v>团仓村</v>
          </cell>
          <cell r="I46" t="str">
            <v>保洁员</v>
          </cell>
        </row>
        <row r="47">
          <cell r="F47" t="str">
            <v>510521196012270275</v>
          </cell>
          <cell r="G47" t="str">
            <v>2021.1-12</v>
          </cell>
          <cell r="H47" t="str">
            <v>团仓村</v>
          </cell>
          <cell r="I47" t="str">
            <v>保洁员</v>
          </cell>
        </row>
        <row r="48">
          <cell r="F48" t="str">
            <v>510521196810240396</v>
          </cell>
          <cell r="G48" t="str">
            <v>2021.1-12</v>
          </cell>
          <cell r="H48" t="str">
            <v>团仓村</v>
          </cell>
          <cell r="I48" t="str">
            <v>保洁员</v>
          </cell>
        </row>
        <row r="49">
          <cell r="F49" t="str">
            <v>510521197001147815</v>
          </cell>
          <cell r="G49" t="str">
            <v>2021.1-12</v>
          </cell>
          <cell r="H49" t="str">
            <v>万宝村</v>
          </cell>
          <cell r="I49" t="str">
            <v>道路维护</v>
          </cell>
        </row>
        <row r="50">
          <cell r="F50" t="str">
            <v>51052119641221781X</v>
          </cell>
          <cell r="G50" t="str">
            <v>2021.1-12</v>
          </cell>
          <cell r="H50" t="str">
            <v>万宝村</v>
          </cell>
          <cell r="I50" t="str">
            <v>道路维护</v>
          </cell>
        </row>
        <row r="51">
          <cell r="F51" t="str">
            <v>510521197309157825</v>
          </cell>
          <cell r="G51" t="str">
            <v>2021.1-12</v>
          </cell>
          <cell r="H51" t="str">
            <v>万宝村</v>
          </cell>
          <cell r="I51" t="str">
            <v>保洁保绿</v>
          </cell>
        </row>
        <row r="52">
          <cell r="F52" t="str">
            <v>510521196103147811</v>
          </cell>
          <cell r="G52" t="str">
            <v>2021.1-12</v>
          </cell>
          <cell r="H52" t="str">
            <v>万宝村</v>
          </cell>
          <cell r="I52" t="str">
            <v>道路维护</v>
          </cell>
        </row>
        <row r="53">
          <cell r="F53" t="str">
            <v>510521197608277819</v>
          </cell>
          <cell r="G53" t="str">
            <v>2021.1-12</v>
          </cell>
          <cell r="H53" t="str">
            <v>万宝村</v>
          </cell>
          <cell r="I53" t="str">
            <v>护林防火劝导员</v>
          </cell>
        </row>
        <row r="54">
          <cell r="F54" t="str">
            <v>510521197003077814</v>
          </cell>
          <cell r="G54" t="str">
            <v>2021.1-12</v>
          </cell>
          <cell r="H54" t="str">
            <v>万宝村</v>
          </cell>
          <cell r="I54" t="str">
            <v>道路维护</v>
          </cell>
        </row>
        <row r="55">
          <cell r="F55" t="str">
            <v>510521196601037869</v>
          </cell>
          <cell r="G55" t="str">
            <v>2021.1-12</v>
          </cell>
          <cell r="H55" t="str">
            <v>万宝村</v>
          </cell>
          <cell r="I55" t="str">
            <v>道路维护</v>
          </cell>
        </row>
        <row r="56">
          <cell r="F56" t="str">
            <v>510521197907200176</v>
          </cell>
          <cell r="G56" t="str">
            <v>2021.1-12</v>
          </cell>
          <cell r="H56" t="str">
            <v>万宝村</v>
          </cell>
          <cell r="I56" t="str">
            <v>道路维护</v>
          </cell>
        </row>
        <row r="57">
          <cell r="F57" t="str">
            <v>510521196309010394</v>
          </cell>
          <cell r="G57" t="str">
            <v>2021.1-12</v>
          </cell>
          <cell r="H57" t="str">
            <v>鱼目村</v>
          </cell>
          <cell r="I57" t="str">
            <v>保洁员</v>
          </cell>
        </row>
        <row r="58">
          <cell r="F58" t="str">
            <v>510521196412070424</v>
          </cell>
          <cell r="G58" t="str">
            <v>2021.1-12</v>
          </cell>
          <cell r="H58" t="str">
            <v>鱼目村</v>
          </cell>
          <cell r="I58" t="str">
            <v>保洁员</v>
          </cell>
        </row>
        <row r="59">
          <cell r="F59" t="str">
            <v>510522197412289144</v>
          </cell>
          <cell r="G59" t="str">
            <v>2021.1-12</v>
          </cell>
          <cell r="H59" t="str">
            <v>鱼目村</v>
          </cell>
          <cell r="I59" t="str">
            <v>保洁员</v>
          </cell>
        </row>
        <row r="60">
          <cell r="F60" t="str">
            <v>510521196509160418</v>
          </cell>
          <cell r="G60" t="str">
            <v>2021.1-12</v>
          </cell>
          <cell r="H60" t="str">
            <v>鱼目村</v>
          </cell>
          <cell r="I60" t="str">
            <v>保洁员</v>
          </cell>
        </row>
        <row r="61">
          <cell r="F61" t="str">
            <v>510521197601150401</v>
          </cell>
          <cell r="G61" t="str">
            <v>2021.1-12</v>
          </cell>
          <cell r="H61" t="str">
            <v>赵岩村</v>
          </cell>
          <cell r="I61" t="str">
            <v>道路维护</v>
          </cell>
        </row>
        <row r="62">
          <cell r="F62" t="str">
            <v>510521196303180472</v>
          </cell>
          <cell r="G62" t="str">
            <v>2021.1-12</v>
          </cell>
          <cell r="H62" t="str">
            <v>赵岩村</v>
          </cell>
          <cell r="I62" t="str">
            <v>道路维护</v>
          </cell>
        </row>
        <row r="63">
          <cell r="F63" t="str">
            <v>510521197208260049</v>
          </cell>
          <cell r="G63" t="str">
            <v>2021.1-12</v>
          </cell>
          <cell r="H63" t="str">
            <v>赵岩村</v>
          </cell>
          <cell r="I63" t="str">
            <v>道路维护</v>
          </cell>
        </row>
        <row r="64">
          <cell r="F64" t="str">
            <v>510521197108090046</v>
          </cell>
          <cell r="G64" t="str">
            <v>2021.1-12</v>
          </cell>
          <cell r="H64" t="str">
            <v>赵岩村</v>
          </cell>
          <cell r="I64" t="str">
            <v>道路维护</v>
          </cell>
        </row>
        <row r="65">
          <cell r="F65" t="str">
            <v>510521196404190290</v>
          </cell>
          <cell r="G65" t="str">
            <v>2021.1-12</v>
          </cell>
          <cell r="H65" t="str">
            <v>茂盛村</v>
          </cell>
          <cell r="I65" t="str">
            <v>保洁员</v>
          </cell>
        </row>
        <row r="66">
          <cell r="F66" t="str">
            <v>510521196203020279</v>
          </cell>
          <cell r="G66" t="str">
            <v>2021.1-12</v>
          </cell>
          <cell r="H66" t="str">
            <v>茂盛村</v>
          </cell>
          <cell r="I66" t="str">
            <v>道路维护</v>
          </cell>
        </row>
        <row r="67">
          <cell r="F67" t="str">
            <v>510521196711230280</v>
          </cell>
          <cell r="G67" t="str">
            <v>2021.1-12</v>
          </cell>
          <cell r="H67" t="str">
            <v>茂盛村</v>
          </cell>
          <cell r="I67" t="str">
            <v>保洁员</v>
          </cell>
        </row>
        <row r="68">
          <cell r="F68" t="str">
            <v>510521196312190277</v>
          </cell>
          <cell r="G68" t="str">
            <v>2021.1-12</v>
          </cell>
          <cell r="H68" t="str">
            <v>茂盛村</v>
          </cell>
          <cell r="I68" t="str">
            <v>道路维护</v>
          </cell>
        </row>
        <row r="69">
          <cell r="F69" t="str">
            <v>510521197102280463</v>
          </cell>
          <cell r="G69" t="str">
            <v>2021.1-12</v>
          </cell>
          <cell r="H69" t="str">
            <v>小冲子村</v>
          </cell>
          <cell r="I69" t="str">
            <v>保洁员</v>
          </cell>
        </row>
        <row r="70">
          <cell r="F70" t="str">
            <v>510521197409200405</v>
          </cell>
          <cell r="G70" t="str">
            <v>2021.1-12</v>
          </cell>
          <cell r="H70" t="str">
            <v>小冲子村</v>
          </cell>
          <cell r="I70" t="str">
            <v>保洁员</v>
          </cell>
        </row>
        <row r="71">
          <cell r="F71" t="str">
            <v>510521196302180390</v>
          </cell>
          <cell r="G71" t="str">
            <v>2021.1-12</v>
          </cell>
          <cell r="H71" t="str">
            <v>小冲子村</v>
          </cell>
          <cell r="I71" t="str">
            <v>道路维护</v>
          </cell>
        </row>
        <row r="72">
          <cell r="F72" t="str">
            <v>510521196312120404</v>
          </cell>
          <cell r="G72" t="str">
            <v>2021.1-12</v>
          </cell>
          <cell r="H72" t="str">
            <v>小冲子村</v>
          </cell>
          <cell r="I72" t="str">
            <v>保洁员</v>
          </cell>
        </row>
        <row r="73">
          <cell r="F73" t="str">
            <v>511023197311198964</v>
          </cell>
          <cell r="G73" t="str">
            <v>2021.1-12</v>
          </cell>
          <cell r="H73" t="str">
            <v>小冲子村</v>
          </cell>
          <cell r="I73" t="str">
            <v>保洁员</v>
          </cell>
        </row>
        <row r="74">
          <cell r="F74" t="str">
            <v>510521196502187829</v>
          </cell>
          <cell r="G74" t="str">
            <v>2021.2-12</v>
          </cell>
          <cell r="H74" t="str">
            <v>金钱村</v>
          </cell>
          <cell r="I74" t="str">
            <v>道路维护</v>
          </cell>
        </row>
        <row r="75">
          <cell r="F75" t="str">
            <v>510521197512130396 </v>
          </cell>
          <cell r="G75" t="str">
            <v>2021.2-12</v>
          </cell>
          <cell r="H75" t="str">
            <v>鱼目村</v>
          </cell>
          <cell r="I75" t="str">
            <v>保洁员</v>
          </cell>
        </row>
        <row r="76">
          <cell r="F76" t="str">
            <v>510521196612280397 </v>
          </cell>
          <cell r="G76" t="str">
            <v>2021.2-12</v>
          </cell>
          <cell r="H76" t="str">
            <v>鱼目村</v>
          </cell>
          <cell r="I76" t="str">
            <v>保洁员</v>
          </cell>
        </row>
        <row r="77">
          <cell r="F77" t="str">
            <v>510521196304287810</v>
          </cell>
          <cell r="G77" t="str">
            <v>2021.2-12</v>
          </cell>
          <cell r="H77" t="str">
            <v>雷公村</v>
          </cell>
          <cell r="I77" t="str">
            <v>道路维护</v>
          </cell>
        </row>
        <row r="78">
          <cell r="F78" t="str">
            <v>510521196311080295</v>
          </cell>
          <cell r="G78" t="str">
            <v>2021.2-12</v>
          </cell>
          <cell r="H78" t="str">
            <v>团仓村</v>
          </cell>
          <cell r="I78" t="str">
            <v>保洁员</v>
          </cell>
        </row>
        <row r="79">
          <cell r="F79" t="str">
            <v>510521198205207407</v>
          </cell>
          <cell r="G79" t="str">
            <v>2021.1-2021.12</v>
          </cell>
          <cell r="H79" t="str">
            <v>陈湾村</v>
          </cell>
          <cell r="I79" t="str">
            <v>保洁员</v>
          </cell>
        </row>
        <row r="80">
          <cell r="F80" t="str">
            <v>510521196303267391</v>
          </cell>
          <cell r="G80" t="str">
            <v>2021.1-2021.12</v>
          </cell>
          <cell r="H80" t="str">
            <v>陈湾村</v>
          </cell>
          <cell r="I80" t="str">
            <v>保洁员</v>
          </cell>
        </row>
        <row r="81">
          <cell r="F81" t="str">
            <v>510521196305077559</v>
          </cell>
          <cell r="G81" t="str">
            <v>2021.1-2021.12</v>
          </cell>
          <cell r="H81" t="str">
            <v>陈湾村</v>
          </cell>
          <cell r="I81" t="str">
            <v>保洁员</v>
          </cell>
        </row>
        <row r="82">
          <cell r="F82" t="str">
            <v>510521197009037418</v>
          </cell>
          <cell r="G82" t="str">
            <v>2021.1-2021.12</v>
          </cell>
          <cell r="H82" t="str">
            <v>陈湾村</v>
          </cell>
          <cell r="I82" t="str">
            <v>保洁员</v>
          </cell>
        </row>
        <row r="83">
          <cell r="F83" t="str">
            <v>510521197108067495</v>
          </cell>
          <cell r="G83" t="str">
            <v>2021.1-2021.12</v>
          </cell>
          <cell r="H83" t="str">
            <v>红合村</v>
          </cell>
          <cell r="I83" t="str">
            <v>保洁员</v>
          </cell>
        </row>
        <row r="84">
          <cell r="F84" t="str">
            <v>51052119701113740X</v>
          </cell>
          <cell r="G84" t="str">
            <v>2021.1-2021.12</v>
          </cell>
          <cell r="H84" t="str">
            <v>红合村</v>
          </cell>
          <cell r="I84" t="str">
            <v>保洁员</v>
          </cell>
        </row>
        <row r="85">
          <cell r="F85" t="str">
            <v>510521196604187504</v>
          </cell>
          <cell r="G85" t="str">
            <v>2021.1-2021.12</v>
          </cell>
          <cell r="H85" t="str">
            <v>红合村</v>
          </cell>
          <cell r="I85" t="str">
            <v>保洁员</v>
          </cell>
        </row>
        <row r="86">
          <cell r="F86" t="str">
            <v>510521197103177521</v>
          </cell>
          <cell r="G86" t="str">
            <v>2021.1-2021.3</v>
          </cell>
          <cell r="H86" t="str">
            <v>红合村</v>
          </cell>
          <cell r="I86" t="str">
            <v>保洁员</v>
          </cell>
        </row>
        <row r="87">
          <cell r="F87" t="str">
            <v>510521197202247441</v>
          </cell>
          <cell r="G87" t="str">
            <v>2021.1-2021.12</v>
          </cell>
          <cell r="H87" t="str">
            <v>红合村</v>
          </cell>
          <cell r="I87" t="str">
            <v>保洁员</v>
          </cell>
        </row>
        <row r="88">
          <cell r="F88" t="str">
            <v>510521196712098285</v>
          </cell>
          <cell r="G88" t="str">
            <v>2021.1-2021.12</v>
          </cell>
          <cell r="H88" t="str">
            <v>尖山村</v>
          </cell>
          <cell r="I88" t="str">
            <v>保洁员</v>
          </cell>
        </row>
        <row r="89">
          <cell r="F89" t="str">
            <v>51052119780408749X</v>
          </cell>
          <cell r="G89" t="str">
            <v>2021.1-2021.12</v>
          </cell>
          <cell r="H89" t="str">
            <v>尖山村</v>
          </cell>
          <cell r="I89" t="str">
            <v>保洁员</v>
          </cell>
        </row>
        <row r="90">
          <cell r="F90" t="str">
            <v>510521196603267414</v>
          </cell>
          <cell r="G90" t="str">
            <v>2021.1-2021.12</v>
          </cell>
          <cell r="H90" t="str">
            <v>尖山村</v>
          </cell>
          <cell r="I90" t="str">
            <v>保洁员</v>
          </cell>
        </row>
        <row r="91">
          <cell r="F91" t="str">
            <v>510521196609107403</v>
          </cell>
          <cell r="G91" t="str">
            <v>2021.1-2021.12</v>
          </cell>
          <cell r="H91" t="str">
            <v>尖山村</v>
          </cell>
          <cell r="I91" t="str">
            <v>保洁员</v>
          </cell>
        </row>
        <row r="92">
          <cell r="F92" t="str">
            <v>51052119620618739X</v>
          </cell>
          <cell r="G92" t="str">
            <v>2021.1-2021.12</v>
          </cell>
          <cell r="H92" t="str">
            <v>尖山村</v>
          </cell>
          <cell r="I92" t="str">
            <v>保洁员</v>
          </cell>
        </row>
        <row r="93">
          <cell r="F93" t="str">
            <v>510521198509067394</v>
          </cell>
          <cell r="G93" t="str">
            <v>2021.1-2021.12</v>
          </cell>
          <cell r="H93" t="str">
            <v>流滩坝村</v>
          </cell>
          <cell r="I93" t="str">
            <v>保洁员</v>
          </cell>
        </row>
        <row r="94">
          <cell r="F94" t="str">
            <v>510521197706177408</v>
          </cell>
          <cell r="G94" t="str">
            <v>2021.1-2021.12</v>
          </cell>
          <cell r="H94" t="str">
            <v>流滩坝村</v>
          </cell>
          <cell r="I94" t="str">
            <v>保洁员</v>
          </cell>
        </row>
        <row r="95">
          <cell r="F95" t="str">
            <v>510521196611277399</v>
          </cell>
          <cell r="G95" t="str">
            <v>2021.1-2021.12</v>
          </cell>
          <cell r="H95" t="str">
            <v>流滩坝村</v>
          </cell>
          <cell r="I95" t="str">
            <v>保洁员</v>
          </cell>
        </row>
        <row r="96">
          <cell r="F96" t="str">
            <v>510521197705127521</v>
          </cell>
          <cell r="G96" t="str">
            <v>2021.1-2021.12</v>
          </cell>
          <cell r="H96" t="str">
            <v>流滩坝村</v>
          </cell>
          <cell r="I96" t="str">
            <v>保洁员</v>
          </cell>
        </row>
        <row r="97">
          <cell r="F97" t="str">
            <v>510521196607287391</v>
          </cell>
          <cell r="G97" t="str">
            <v>2021.1-2021.12</v>
          </cell>
          <cell r="H97" t="str">
            <v>流滩坝村</v>
          </cell>
          <cell r="I97" t="str">
            <v>保洁员</v>
          </cell>
        </row>
        <row r="98">
          <cell r="F98" t="str">
            <v>510521196306017419</v>
          </cell>
          <cell r="G98" t="str">
            <v>2021.1-2021.12</v>
          </cell>
          <cell r="H98" t="str">
            <v>龙塘村</v>
          </cell>
          <cell r="I98" t="str">
            <v>保洁员</v>
          </cell>
        </row>
        <row r="99">
          <cell r="F99" t="str">
            <v>512529197601204636</v>
          </cell>
          <cell r="G99" t="str">
            <v>2021.1-2021.3</v>
          </cell>
          <cell r="H99" t="str">
            <v>龙塘村</v>
          </cell>
          <cell r="I99" t="str">
            <v>保洁员</v>
          </cell>
        </row>
        <row r="100">
          <cell r="F100" t="str">
            <v>510521196608127402</v>
          </cell>
          <cell r="G100" t="str">
            <v>2021.1-2021.12</v>
          </cell>
          <cell r="H100" t="str">
            <v>龙塘村</v>
          </cell>
          <cell r="I100" t="str">
            <v>保洁员</v>
          </cell>
        </row>
        <row r="101">
          <cell r="F101" t="str">
            <v>510521197103247411</v>
          </cell>
          <cell r="G101" t="str">
            <v>2021.1-2021.12</v>
          </cell>
          <cell r="H101" t="str">
            <v>龙塘村</v>
          </cell>
          <cell r="I101" t="str">
            <v>保洁员</v>
          </cell>
        </row>
        <row r="102">
          <cell r="F102" t="str">
            <v>510521198701277404</v>
          </cell>
          <cell r="G102" t="str">
            <v>2021.1-2021.1</v>
          </cell>
          <cell r="H102" t="str">
            <v>龙塘村</v>
          </cell>
          <cell r="I102" t="str">
            <v>保洁员</v>
          </cell>
        </row>
        <row r="103">
          <cell r="F103" t="str">
            <v>532723197811123945</v>
          </cell>
          <cell r="G103" t="str">
            <v>2021.2-2021.12</v>
          </cell>
          <cell r="H103" t="str">
            <v>龙塘村</v>
          </cell>
          <cell r="I103" t="str">
            <v>保洁员</v>
          </cell>
        </row>
        <row r="104">
          <cell r="F104" t="str">
            <v>510521198003297491</v>
          </cell>
          <cell r="G104" t="str">
            <v>2021.4.1-2021.12</v>
          </cell>
          <cell r="H104" t="str">
            <v>红合村</v>
          </cell>
          <cell r="I104" t="str">
            <v>保洁员</v>
          </cell>
        </row>
        <row r="105">
          <cell r="F105" t="str">
            <v>510521196510187423</v>
          </cell>
          <cell r="G105" t="str">
            <v>2021.4.1-2021.12</v>
          </cell>
          <cell r="H105" t="str">
            <v>龙塘村</v>
          </cell>
          <cell r="I105" t="str">
            <v>保洁员</v>
          </cell>
        </row>
        <row r="106">
          <cell r="F106" t="str">
            <v>510521197210178204</v>
          </cell>
          <cell r="G106" t="str">
            <v>2021.4.1-2021.12</v>
          </cell>
          <cell r="H106" t="str">
            <v>徐场村</v>
          </cell>
          <cell r="I106" t="str">
            <v>保洁员</v>
          </cell>
        </row>
        <row r="107">
          <cell r="F107" t="str">
            <v>510521197002096327</v>
          </cell>
          <cell r="G107" t="str">
            <v>2021.1-2021.12</v>
          </cell>
          <cell r="H107" t="str">
            <v>小白村</v>
          </cell>
          <cell r="I107" t="str">
            <v>保洁员</v>
          </cell>
        </row>
        <row r="108">
          <cell r="F108" t="str">
            <v>510521196305247490</v>
          </cell>
          <cell r="G108" t="str">
            <v>2021.1-2021.12</v>
          </cell>
          <cell r="H108" t="str">
            <v>小白村</v>
          </cell>
          <cell r="I108" t="str">
            <v>保洁员</v>
          </cell>
        </row>
        <row r="109">
          <cell r="F109" t="str">
            <v>510521196303247518</v>
          </cell>
          <cell r="G109" t="str">
            <v>2021.1-2021.12</v>
          </cell>
          <cell r="H109" t="str">
            <v>小白村</v>
          </cell>
          <cell r="I109" t="str">
            <v>保洁员</v>
          </cell>
        </row>
        <row r="110">
          <cell r="F110" t="str">
            <v>510521196607147495</v>
          </cell>
          <cell r="G110" t="str">
            <v>2021.1-2021.12</v>
          </cell>
          <cell r="H110" t="str">
            <v>小白村</v>
          </cell>
          <cell r="I110" t="str">
            <v>保洁员</v>
          </cell>
        </row>
        <row r="111">
          <cell r="F111" t="str">
            <v>510521196507217409</v>
          </cell>
          <cell r="G111" t="str">
            <v>2021.6-2021.12</v>
          </cell>
          <cell r="H111" t="str">
            <v>流滩坝村</v>
          </cell>
          <cell r="I111" t="str">
            <v>保洁员</v>
          </cell>
        </row>
        <row r="112">
          <cell r="F112" t="str">
            <v>510521196206107396</v>
          </cell>
          <cell r="G112" t="str">
            <v>2021.6-2021.12</v>
          </cell>
          <cell r="H112" t="str">
            <v>流滩坝村</v>
          </cell>
          <cell r="I112" t="str">
            <v>保洁员</v>
          </cell>
        </row>
        <row r="113">
          <cell r="F113" t="str">
            <v>510521197407157511</v>
          </cell>
          <cell r="G113" t="str">
            <v>2021.6-2021.12</v>
          </cell>
          <cell r="H113" t="str">
            <v>红合村</v>
          </cell>
          <cell r="I113" t="str">
            <v>保洁员</v>
          </cell>
        </row>
        <row r="114">
          <cell r="F114" t="str">
            <v>51052119661102739X</v>
          </cell>
          <cell r="G114" t="str">
            <v>2021.6-2021.12</v>
          </cell>
          <cell r="H114" t="str">
            <v>陈湾村</v>
          </cell>
          <cell r="I114" t="str">
            <v>保洁员</v>
          </cell>
        </row>
        <row r="115">
          <cell r="F115" t="str">
            <v>51052119740505739X</v>
          </cell>
          <cell r="G115" t="str">
            <v>2021.6-2021.12</v>
          </cell>
          <cell r="H115" t="str">
            <v>陈湾村</v>
          </cell>
          <cell r="I115" t="str">
            <v>保洁员</v>
          </cell>
        </row>
        <row r="116">
          <cell r="F116" t="str">
            <v>510521196208157522</v>
          </cell>
          <cell r="G116" t="str">
            <v>2021.6-2021.12</v>
          </cell>
          <cell r="H116" t="str">
            <v>尖山村</v>
          </cell>
          <cell r="I116" t="str">
            <v>保洁员</v>
          </cell>
        </row>
        <row r="117">
          <cell r="F117" t="str">
            <v>510521196808027983</v>
          </cell>
          <cell r="G117" t="str">
            <v>2021.6-2021.12</v>
          </cell>
          <cell r="H117" t="str">
            <v>尖山村</v>
          </cell>
          <cell r="I117" t="str">
            <v>保洁员</v>
          </cell>
        </row>
        <row r="118">
          <cell r="F118" t="str">
            <v>510521197405027529</v>
          </cell>
          <cell r="G118" t="str">
            <v>2021.6-2021.12</v>
          </cell>
          <cell r="H118" t="str">
            <v>尖山村</v>
          </cell>
          <cell r="I118" t="str">
            <v>保洁员</v>
          </cell>
        </row>
        <row r="119">
          <cell r="F119" t="str">
            <v>510521196206067494</v>
          </cell>
          <cell r="G119" t="str">
            <v>2021.6-2021.12</v>
          </cell>
          <cell r="H119" t="str">
            <v>小白村</v>
          </cell>
          <cell r="I119" t="str">
            <v>保洁员</v>
          </cell>
        </row>
        <row r="120">
          <cell r="F120" t="str">
            <v>513427196910190424</v>
          </cell>
          <cell r="G120" t="str">
            <v>2021.6-2021.12</v>
          </cell>
          <cell r="H120" t="str">
            <v>小白村</v>
          </cell>
          <cell r="I120" t="str">
            <v>保洁员</v>
          </cell>
        </row>
        <row r="121">
          <cell r="F121" t="str">
            <v>510521196304087405</v>
          </cell>
          <cell r="G121" t="str">
            <v>2021.6-2021.12</v>
          </cell>
          <cell r="H121" t="str">
            <v>流滩坝村</v>
          </cell>
          <cell r="I121" t="str">
            <v>保洁员</v>
          </cell>
        </row>
        <row r="122">
          <cell r="F122" t="str">
            <v>510521196506297419</v>
          </cell>
          <cell r="G122" t="str">
            <v>2021.6-2021.12</v>
          </cell>
          <cell r="H122" t="str">
            <v>流滩坝村</v>
          </cell>
          <cell r="I122" t="str">
            <v>保洁员</v>
          </cell>
        </row>
        <row r="123">
          <cell r="F123" t="str">
            <v>510521197008277495</v>
          </cell>
          <cell r="G123" t="str">
            <v>2021.6-2021.12</v>
          </cell>
          <cell r="H123" t="str">
            <v>徐场村</v>
          </cell>
          <cell r="I123" t="str">
            <v>保洁员</v>
          </cell>
        </row>
        <row r="124">
          <cell r="F124" t="str">
            <v>510521196511067490</v>
          </cell>
          <cell r="G124" t="str">
            <v>2021.1-2021.12</v>
          </cell>
          <cell r="H124" t="str">
            <v>小白村</v>
          </cell>
          <cell r="I124" t="str">
            <v>保洁员</v>
          </cell>
        </row>
        <row r="125">
          <cell r="F125" t="str">
            <v>510521197506077517</v>
          </cell>
          <cell r="G125" t="str">
            <v>2021.1-2021.12</v>
          </cell>
          <cell r="H125" t="str">
            <v>徐场村</v>
          </cell>
          <cell r="I125" t="str">
            <v>保洁员</v>
          </cell>
        </row>
        <row r="126">
          <cell r="F126" t="str">
            <v>510521196709147496</v>
          </cell>
          <cell r="G126" t="str">
            <v>2021.1-2021.12</v>
          </cell>
          <cell r="H126" t="str">
            <v>徐场村</v>
          </cell>
          <cell r="I126" t="str">
            <v>保洁员</v>
          </cell>
        </row>
        <row r="127">
          <cell r="F127" t="str">
            <v>510521196608097493</v>
          </cell>
          <cell r="G127" t="str">
            <v>2021.1-2021.12</v>
          </cell>
          <cell r="H127" t="str">
            <v>徐场村</v>
          </cell>
          <cell r="I127" t="str">
            <v>保洁员</v>
          </cell>
        </row>
        <row r="128">
          <cell r="F128" t="str">
            <v>510523197304016647</v>
          </cell>
          <cell r="G128" t="str">
            <v>2021.1-2021.12</v>
          </cell>
          <cell r="H128" t="str">
            <v>徐场村</v>
          </cell>
          <cell r="I128" t="str">
            <v>保洁员</v>
          </cell>
        </row>
        <row r="129">
          <cell r="F129" t="str">
            <v>510521198911057442</v>
          </cell>
          <cell r="G129" t="str">
            <v>2021.1-2021.12</v>
          </cell>
          <cell r="H129" t="str">
            <v>徐场村</v>
          </cell>
          <cell r="I129" t="str">
            <v>保洁员</v>
          </cell>
        </row>
        <row r="130">
          <cell r="F130" t="str">
            <v>510521196711217393</v>
          </cell>
          <cell r="G130" t="str">
            <v>2021.1-2021.12</v>
          </cell>
          <cell r="H130" t="str">
            <v>流滩坝村</v>
          </cell>
          <cell r="I130" t="str">
            <v>保洁员</v>
          </cell>
        </row>
        <row r="131">
          <cell r="F131" t="str">
            <v>510521196212137399</v>
          </cell>
          <cell r="G131" t="str">
            <v>2021.1-2021.12</v>
          </cell>
          <cell r="H131" t="str">
            <v>流滩坝村</v>
          </cell>
          <cell r="I131" t="str">
            <v>保洁员</v>
          </cell>
        </row>
        <row r="132">
          <cell r="F132" t="str">
            <v>510521197204027397</v>
          </cell>
          <cell r="G132" t="str">
            <v>2021.1-2021.12</v>
          </cell>
          <cell r="H132" t="str">
            <v>流滩坝村</v>
          </cell>
          <cell r="I132" t="str">
            <v>保洁员</v>
          </cell>
        </row>
        <row r="133">
          <cell r="F133" t="str">
            <v>510521196301097501</v>
          </cell>
          <cell r="G133" t="str">
            <v>2021.1-2021.12</v>
          </cell>
          <cell r="H133" t="str">
            <v>徐场村</v>
          </cell>
          <cell r="I133" t="str">
            <v>保洁员</v>
          </cell>
        </row>
        <row r="134">
          <cell r="F134" t="str">
            <v>510521196608237409</v>
          </cell>
          <cell r="G134" t="str">
            <v>2021.1-2021.12</v>
          </cell>
          <cell r="H134" t="str">
            <v>尖山村</v>
          </cell>
          <cell r="I134" t="str">
            <v>保洁员</v>
          </cell>
        </row>
        <row r="135">
          <cell r="F135" t="str">
            <v>51052119680207739X</v>
          </cell>
          <cell r="G135" t="str">
            <v>2021.1-2021.12</v>
          </cell>
          <cell r="H135" t="str">
            <v>龙塘村</v>
          </cell>
          <cell r="I135" t="str">
            <v>保洁员</v>
          </cell>
        </row>
        <row r="136">
          <cell r="F136" t="str">
            <v>510521196908127391</v>
          </cell>
          <cell r="G136" t="str">
            <v>2021.1-2021.12</v>
          </cell>
          <cell r="H136" t="str">
            <v>龙塘村</v>
          </cell>
          <cell r="I136" t="str">
            <v>保洁员</v>
          </cell>
        </row>
        <row r="137">
          <cell r="F137" t="str">
            <v>510521197012277391</v>
          </cell>
          <cell r="G137" t="str">
            <v>2021.1-2021.12</v>
          </cell>
          <cell r="H137" t="str">
            <v>陈湾村</v>
          </cell>
          <cell r="I137" t="str">
            <v>保洁员</v>
          </cell>
        </row>
        <row r="138">
          <cell r="F138" t="str">
            <v>510521197209247399</v>
          </cell>
          <cell r="G138" t="str">
            <v>2021.1-2021.12</v>
          </cell>
          <cell r="H138" t="str">
            <v>陈湾村</v>
          </cell>
          <cell r="I138" t="str">
            <v>保洁员</v>
          </cell>
        </row>
        <row r="139">
          <cell r="F139" t="str">
            <v>510521196610267404</v>
          </cell>
          <cell r="G139" t="str">
            <v>2021.1-2021.12</v>
          </cell>
          <cell r="H139" t="str">
            <v>陈湾村</v>
          </cell>
          <cell r="I139" t="str">
            <v>保洁员</v>
          </cell>
        </row>
        <row r="140">
          <cell r="F140" t="str">
            <v>510525197103051545</v>
          </cell>
          <cell r="G140" t="str">
            <v>2021.1-2021.12</v>
          </cell>
          <cell r="H140" t="str">
            <v>徐场村</v>
          </cell>
          <cell r="I140" t="str">
            <v>保洁员</v>
          </cell>
        </row>
        <row r="141">
          <cell r="F141" t="str">
            <v>510521197610108205</v>
          </cell>
          <cell r="G141" t="str">
            <v>2021.1-2021.12</v>
          </cell>
          <cell r="H141" t="str">
            <v>徐场村</v>
          </cell>
          <cell r="I141" t="str">
            <v>保洁员</v>
          </cell>
        </row>
        <row r="142">
          <cell r="F142" t="str">
            <v>510521197109207496</v>
          </cell>
          <cell r="G142" t="str">
            <v>2021.1-2021.12</v>
          </cell>
          <cell r="H142" t="str">
            <v>徐场村</v>
          </cell>
          <cell r="I142" t="str">
            <v>保洁员</v>
          </cell>
        </row>
        <row r="143">
          <cell r="F143" t="str">
            <v>510521196910087528</v>
          </cell>
          <cell r="G143" t="str">
            <v>2021.1-2021.12</v>
          </cell>
          <cell r="H143" t="str">
            <v>徐场村</v>
          </cell>
          <cell r="I143" t="str">
            <v>保洁员</v>
          </cell>
        </row>
        <row r="144">
          <cell r="F144" t="str">
            <v>510521197701117510</v>
          </cell>
          <cell r="G144" t="str">
            <v>2021.1-2021.12</v>
          </cell>
          <cell r="H144" t="str">
            <v>徐场村</v>
          </cell>
          <cell r="I144" t="str">
            <v>保洁员</v>
          </cell>
        </row>
        <row r="145">
          <cell r="F145" t="str">
            <v>513427197001181226</v>
          </cell>
          <cell r="G145" t="str">
            <v>2021.1-2021.12</v>
          </cell>
          <cell r="H145" t="str">
            <v>尖山村</v>
          </cell>
          <cell r="I145" t="str">
            <v>保洁员</v>
          </cell>
        </row>
        <row r="146">
          <cell r="F146" t="str">
            <v>510521197203077501</v>
          </cell>
          <cell r="G146" t="str">
            <v>2021.1-2021.12</v>
          </cell>
          <cell r="H146" t="str">
            <v>尖山村</v>
          </cell>
          <cell r="I146" t="str">
            <v>保洁员</v>
          </cell>
        </row>
        <row r="147">
          <cell r="F147" t="str">
            <v>510524197804244984</v>
          </cell>
          <cell r="G147" t="str">
            <v>2021.1-2021.12</v>
          </cell>
          <cell r="H147" t="str">
            <v>尖山村</v>
          </cell>
          <cell r="I147" t="str">
            <v>保洁员</v>
          </cell>
        </row>
        <row r="148">
          <cell r="F148" t="str">
            <v>522121197208291621</v>
          </cell>
          <cell r="G148" t="str">
            <v>2021.1-2021.12</v>
          </cell>
          <cell r="H148" t="str">
            <v>尖山村</v>
          </cell>
          <cell r="I148" t="str">
            <v>保洁员</v>
          </cell>
        </row>
        <row r="149">
          <cell r="F149" t="str">
            <v>510521196607047494</v>
          </cell>
          <cell r="G149" t="str">
            <v>2021.1-2021.12</v>
          </cell>
          <cell r="H149" t="str">
            <v>红合村</v>
          </cell>
          <cell r="I149" t="str">
            <v>保洁员</v>
          </cell>
        </row>
        <row r="150">
          <cell r="F150" t="str">
            <v>51052119680113740X</v>
          </cell>
          <cell r="G150" t="str">
            <v>2021.1-2021.12</v>
          </cell>
          <cell r="H150" t="str">
            <v>红合村</v>
          </cell>
          <cell r="I150" t="str">
            <v>保洁员</v>
          </cell>
        </row>
        <row r="151">
          <cell r="F151" t="str">
            <v>51052119630909740X</v>
          </cell>
          <cell r="G151" t="str">
            <v>2021.1-2021.12</v>
          </cell>
          <cell r="H151" t="str">
            <v>流滩坝村</v>
          </cell>
          <cell r="I151" t="str">
            <v>保洁员</v>
          </cell>
        </row>
        <row r="152">
          <cell r="F152" t="str">
            <v>510521198104187507</v>
          </cell>
          <cell r="G152" t="str">
            <v>2021.1-2021.12</v>
          </cell>
          <cell r="H152" t="str">
            <v>流滩坝村</v>
          </cell>
          <cell r="I152" t="str">
            <v>保洁员</v>
          </cell>
        </row>
        <row r="153">
          <cell r="F153" t="str">
            <v>510521197012087512</v>
          </cell>
          <cell r="G153" t="str">
            <v>2021.1-2021.12</v>
          </cell>
          <cell r="H153" t="str">
            <v>小白村</v>
          </cell>
          <cell r="I153" t="str">
            <v>保洁员</v>
          </cell>
        </row>
        <row r="154">
          <cell r="F154" t="str">
            <v>532524197407210620</v>
          </cell>
          <cell r="G154" t="str">
            <v>2021.1-2021.12</v>
          </cell>
          <cell r="H154" t="str">
            <v>小白村</v>
          </cell>
          <cell r="I154" t="str">
            <v>保洁员</v>
          </cell>
        </row>
        <row r="155">
          <cell r="F155" t="str">
            <v>51050419861127094X</v>
          </cell>
          <cell r="G155" t="str">
            <v>2021.1-2021.12</v>
          </cell>
          <cell r="H155" t="str">
            <v>小白村</v>
          </cell>
          <cell r="I155" t="str">
            <v>保洁员</v>
          </cell>
        </row>
        <row r="156">
          <cell r="F156" t="str">
            <v>510521197905087499</v>
          </cell>
          <cell r="G156" t="str">
            <v>2021.1-2021.12</v>
          </cell>
          <cell r="H156" t="str">
            <v>陈湾村</v>
          </cell>
          <cell r="I156" t="str">
            <v>保洁员</v>
          </cell>
        </row>
        <row r="157">
          <cell r="F157" t="str">
            <v>532128197112031725</v>
          </cell>
          <cell r="G157" t="str">
            <v>2021.1-2021.12</v>
          </cell>
          <cell r="H157" t="str">
            <v>陈湾村</v>
          </cell>
          <cell r="I157" t="str">
            <v>保洁员</v>
          </cell>
        </row>
        <row r="158">
          <cell r="F158" t="str">
            <v>510521197910247549</v>
          </cell>
          <cell r="G158" t="str">
            <v>2021.1-2021.12</v>
          </cell>
          <cell r="H158" t="str">
            <v>陈湾村</v>
          </cell>
          <cell r="I158" t="str">
            <v>保洁员</v>
          </cell>
        </row>
        <row r="159">
          <cell r="F159" t="str">
            <v>510521197512297399</v>
          </cell>
          <cell r="G159" t="str">
            <v>2021.1-2021.12</v>
          </cell>
          <cell r="H159" t="str">
            <v>陈湾村</v>
          </cell>
          <cell r="I159" t="str">
            <v>护林员</v>
          </cell>
        </row>
        <row r="160">
          <cell r="F160" t="str">
            <v>510521196604057515</v>
          </cell>
          <cell r="G160" t="str">
            <v>2021.1-2021.12</v>
          </cell>
          <cell r="H160" t="str">
            <v>红合村</v>
          </cell>
          <cell r="I160" t="str">
            <v>保洁员</v>
          </cell>
        </row>
        <row r="161">
          <cell r="F161" t="str">
            <v>510521196710287402</v>
          </cell>
          <cell r="G161" t="str">
            <v>2021.1-2021.12</v>
          </cell>
          <cell r="H161" t="str">
            <v>流滩坝村</v>
          </cell>
          <cell r="I161" t="str">
            <v>保洁员</v>
          </cell>
        </row>
        <row r="162">
          <cell r="F162" t="str">
            <v>510521196408187494</v>
          </cell>
          <cell r="G162" t="str">
            <v>2021.1-2021.12</v>
          </cell>
          <cell r="H162" t="str">
            <v>小白村</v>
          </cell>
          <cell r="I162" t="str">
            <v>保洁员</v>
          </cell>
        </row>
        <row r="163">
          <cell r="F163" t="str">
            <v>51052119720106749X</v>
          </cell>
          <cell r="G163" t="str">
            <v>2021.1-2021.12</v>
          </cell>
          <cell r="H163" t="str">
            <v>小白村</v>
          </cell>
          <cell r="I163" t="str">
            <v>保洁员</v>
          </cell>
        </row>
        <row r="164">
          <cell r="F164" t="str">
            <v>510521198103307490</v>
          </cell>
          <cell r="G164" t="str">
            <v>2021.1-2021.12</v>
          </cell>
          <cell r="H164" t="str">
            <v>徐场村</v>
          </cell>
          <cell r="I164" t="str">
            <v>保洁员</v>
          </cell>
        </row>
        <row r="165">
          <cell r="F165" t="str">
            <v>51052119630914750X</v>
          </cell>
          <cell r="G165" t="str">
            <v>2021.1-2021.12</v>
          </cell>
          <cell r="H165" t="str">
            <v>徐场村</v>
          </cell>
          <cell r="I165" t="str">
            <v>保洁员</v>
          </cell>
        </row>
        <row r="166">
          <cell r="F166" t="str">
            <v>510521199202247395</v>
          </cell>
          <cell r="G166" t="str">
            <v>2021.1-2021.3</v>
          </cell>
          <cell r="H166" t="str">
            <v>徐场村</v>
          </cell>
          <cell r="I166" t="str">
            <v>保洁员</v>
          </cell>
        </row>
        <row r="167">
          <cell r="F167" t="str">
            <v>510521196307017509</v>
          </cell>
          <cell r="G167" t="str">
            <v>2021.1-2021.12</v>
          </cell>
          <cell r="H167" t="str">
            <v>徐场村</v>
          </cell>
          <cell r="I167" t="str">
            <v>保洁员</v>
          </cell>
        </row>
        <row r="168">
          <cell r="F168" t="str">
            <v>510521197402277493</v>
          </cell>
          <cell r="G168" t="str">
            <v>2021.1-2021.12</v>
          </cell>
          <cell r="H168" t="str">
            <v>尖山村</v>
          </cell>
          <cell r="I168" t="str">
            <v>护林员</v>
          </cell>
        </row>
        <row r="169">
          <cell r="F169" t="str">
            <v>510521196702107491</v>
          </cell>
          <cell r="G169" t="str">
            <v>2021.1-2021.12</v>
          </cell>
          <cell r="H169" t="str">
            <v>尖山村</v>
          </cell>
          <cell r="I169" t="str">
            <v>保洁员</v>
          </cell>
        </row>
        <row r="170">
          <cell r="F170" t="str">
            <v>510521196306167396</v>
          </cell>
          <cell r="G170" t="str">
            <v>2021.1-2021.12</v>
          </cell>
          <cell r="H170" t="str">
            <v>龙塘村</v>
          </cell>
          <cell r="I170" t="str">
            <v>保洁员</v>
          </cell>
        </row>
        <row r="171">
          <cell r="F171" t="str">
            <v>510521197210257682</v>
          </cell>
          <cell r="G171" t="str">
            <v>2021.1-2021.12</v>
          </cell>
          <cell r="H171" t="str">
            <v>八甲村</v>
          </cell>
          <cell r="I171" t="str">
            <v>道路维护</v>
          </cell>
        </row>
        <row r="172">
          <cell r="F172" t="str">
            <v>510521196607077669</v>
          </cell>
          <cell r="G172" t="str">
            <v>2021.5-12</v>
          </cell>
          <cell r="H172" t="str">
            <v>赵湾村</v>
          </cell>
          <cell r="I172" t="str">
            <v>道路维护</v>
          </cell>
        </row>
        <row r="173">
          <cell r="F173" t="str">
            <v>510521196606067653</v>
          </cell>
          <cell r="G173" t="str">
            <v>2021.3-12</v>
          </cell>
          <cell r="H173" t="str">
            <v>赵湾村</v>
          </cell>
          <cell r="I173" t="str">
            <v>道路维护</v>
          </cell>
        </row>
        <row r="174">
          <cell r="F174" t="str">
            <v>510521198112057593</v>
          </cell>
          <cell r="G174" t="str">
            <v>2021.4-12</v>
          </cell>
          <cell r="H174" t="str">
            <v>横江村</v>
          </cell>
          <cell r="I174" t="str">
            <v>道路维护</v>
          </cell>
        </row>
        <row r="175">
          <cell r="F175" t="str">
            <v>510521196309187050</v>
          </cell>
          <cell r="G175" t="str">
            <v>2021.1-2021.12</v>
          </cell>
          <cell r="H175" t="str">
            <v>八甲村</v>
          </cell>
          <cell r="I175" t="str">
            <v>道路维护</v>
          </cell>
        </row>
        <row r="176">
          <cell r="F176" t="str">
            <v>510521196411227653</v>
          </cell>
          <cell r="G176" t="str">
            <v>2021.1-2021.12</v>
          </cell>
          <cell r="H176" t="str">
            <v>八甲村</v>
          </cell>
          <cell r="I176" t="str">
            <v>道路维护</v>
          </cell>
        </row>
        <row r="177">
          <cell r="F177" t="str">
            <v>510521197409297657</v>
          </cell>
          <cell r="G177" t="str">
            <v>2021.1-2021.12</v>
          </cell>
          <cell r="H177" t="str">
            <v>八甲村</v>
          </cell>
          <cell r="I177" t="str">
            <v>道路维护</v>
          </cell>
        </row>
        <row r="178">
          <cell r="F178" t="str">
            <v>510521197412287652</v>
          </cell>
          <cell r="G178" t="str">
            <v>2021.1-2021.2</v>
          </cell>
          <cell r="H178" t="str">
            <v>八甲村</v>
          </cell>
          <cell r="I178" t="str">
            <v>道路维护</v>
          </cell>
        </row>
        <row r="179">
          <cell r="F179" t="str">
            <v>510521196812287665</v>
          </cell>
          <cell r="G179" t="str">
            <v>2021.1-2021.12</v>
          </cell>
          <cell r="H179" t="str">
            <v>八甲村</v>
          </cell>
          <cell r="I179" t="str">
            <v>道路维护</v>
          </cell>
        </row>
        <row r="180">
          <cell r="F180" t="str">
            <v>510521196506088270</v>
          </cell>
          <cell r="G180" t="str">
            <v>2021.1-2021.12</v>
          </cell>
          <cell r="H180" t="str">
            <v>革新村</v>
          </cell>
          <cell r="I180" t="str">
            <v>道路维护</v>
          </cell>
        </row>
        <row r="181">
          <cell r="F181" t="str">
            <v>510521197009267598</v>
          </cell>
          <cell r="G181" t="str">
            <v>2021.1-2021.12</v>
          </cell>
          <cell r="H181" t="str">
            <v>革新村</v>
          </cell>
          <cell r="I181" t="str">
            <v>道路维护</v>
          </cell>
        </row>
        <row r="182">
          <cell r="F182" t="str">
            <v>510521197411268273</v>
          </cell>
          <cell r="G182" t="str">
            <v>2021.1-2021.12</v>
          </cell>
          <cell r="H182" t="str">
            <v>革新村</v>
          </cell>
          <cell r="I182" t="str">
            <v>道路维护</v>
          </cell>
        </row>
        <row r="183">
          <cell r="F183" t="str">
            <v>510521197403027613</v>
          </cell>
          <cell r="G183" t="str">
            <v>2021.1-2021.12</v>
          </cell>
          <cell r="H183" t="str">
            <v>革新村</v>
          </cell>
          <cell r="I183" t="str">
            <v>道路维护</v>
          </cell>
        </row>
        <row r="184">
          <cell r="F184" t="str">
            <v>510521197403148204</v>
          </cell>
          <cell r="G184" t="str">
            <v>2021.1-2021.12</v>
          </cell>
          <cell r="H184" t="str">
            <v>革新村</v>
          </cell>
          <cell r="I184" t="str">
            <v>道路维护</v>
          </cell>
        </row>
        <row r="185">
          <cell r="F185" t="str">
            <v>510521197702218209</v>
          </cell>
          <cell r="G185" t="str">
            <v>2021.1-2021.12</v>
          </cell>
          <cell r="H185" t="str">
            <v>革新村</v>
          </cell>
          <cell r="I185" t="str">
            <v>道路维护</v>
          </cell>
        </row>
        <row r="186">
          <cell r="F186" t="str">
            <v>510521197909057625</v>
          </cell>
          <cell r="G186" t="str">
            <v>2021.1-2021.12</v>
          </cell>
          <cell r="H186" t="str">
            <v>革新村</v>
          </cell>
          <cell r="I186" t="str">
            <v>道路维护</v>
          </cell>
        </row>
        <row r="187">
          <cell r="F187" t="str">
            <v>510521196511088304</v>
          </cell>
          <cell r="G187" t="str">
            <v>2021.1-2021.12</v>
          </cell>
          <cell r="H187" t="str">
            <v>坳田村</v>
          </cell>
          <cell r="I187" t="str">
            <v>保洁员</v>
          </cell>
        </row>
        <row r="188">
          <cell r="F188" t="str">
            <v>510521196306248284</v>
          </cell>
          <cell r="G188" t="str">
            <v>2021.1-2021.12</v>
          </cell>
          <cell r="H188" t="str">
            <v>坳田村</v>
          </cell>
          <cell r="I188" t="str">
            <v>保洁员</v>
          </cell>
        </row>
        <row r="189">
          <cell r="F189" t="str">
            <v>510521197110148278</v>
          </cell>
          <cell r="G189" t="str">
            <v>2021.1-2021.12</v>
          </cell>
          <cell r="H189" t="str">
            <v>坳田村</v>
          </cell>
          <cell r="I189" t="str">
            <v>保洁员</v>
          </cell>
        </row>
        <row r="190">
          <cell r="F190" t="str">
            <v>510521197512267595</v>
          </cell>
          <cell r="G190" t="str">
            <v>2021.1-2021.12</v>
          </cell>
          <cell r="H190" t="str">
            <v>坳田村</v>
          </cell>
          <cell r="I190" t="str">
            <v>保洁员</v>
          </cell>
        </row>
        <row r="191">
          <cell r="F191" t="str">
            <v>51052119730615758X</v>
          </cell>
          <cell r="G191" t="str">
            <v>2021.1-2021.12</v>
          </cell>
          <cell r="H191" t="str">
            <v>坳田村</v>
          </cell>
          <cell r="I191" t="str">
            <v>保洁员</v>
          </cell>
        </row>
        <row r="192">
          <cell r="F192" t="str">
            <v>510521196911058227</v>
          </cell>
          <cell r="G192" t="str">
            <v>2021.1-2021.12</v>
          </cell>
          <cell r="H192" t="str">
            <v>坳田村</v>
          </cell>
          <cell r="I192" t="str">
            <v>保洁员</v>
          </cell>
        </row>
        <row r="193">
          <cell r="F193" t="str">
            <v>510521197602126323</v>
          </cell>
          <cell r="G193" t="str">
            <v>2021.1-2021.12</v>
          </cell>
          <cell r="H193" t="str">
            <v>坳田村</v>
          </cell>
          <cell r="I193" t="str">
            <v>保洁员</v>
          </cell>
        </row>
        <row r="194">
          <cell r="F194" t="str">
            <v>520221197710061489</v>
          </cell>
          <cell r="G194" t="str">
            <v>2021.1-2021.3</v>
          </cell>
          <cell r="H194" t="str">
            <v>坳田村</v>
          </cell>
          <cell r="I194" t="str">
            <v>保洁员</v>
          </cell>
        </row>
        <row r="195">
          <cell r="F195" t="str">
            <v>510521197204287500</v>
          </cell>
          <cell r="G195" t="str">
            <v>2021.4-12</v>
          </cell>
          <cell r="H195" t="str">
            <v>坳田村</v>
          </cell>
          <cell r="I195" t="str">
            <v>保洁员</v>
          </cell>
        </row>
        <row r="196">
          <cell r="F196" t="str">
            <v>360733199003120525</v>
          </cell>
          <cell r="G196" t="str">
            <v>2021.1-2021.12</v>
          </cell>
          <cell r="H196" t="str">
            <v>坳田村</v>
          </cell>
          <cell r="I196" t="str">
            <v>保洁员</v>
          </cell>
        </row>
        <row r="197">
          <cell r="F197" t="str">
            <v>510521197912017587</v>
          </cell>
          <cell r="G197" t="str">
            <v>2021.1-2021.12</v>
          </cell>
          <cell r="H197" t="str">
            <v>坳田村</v>
          </cell>
          <cell r="I197" t="str">
            <v>保洁员</v>
          </cell>
        </row>
        <row r="198">
          <cell r="F198" t="str">
            <v>510524197410133026</v>
          </cell>
          <cell r="G198" t="str">
            <v>2021.1-2021.12</v>
          </cell>
          <cell r="H198" t="str">
            <v>坳田村</v>
          </cell>
          <cell r="I198" t="str">
            <v>保洁员</v>
          </cell>
        </row>
        <row r="199">
          <cell r="F199" t="str">
            <v>510521197208167629</v>
          </cell>
          <cell r="G199" t="str">
            <v>2021.1-2021.12</v>
          </cell>
          <cell r="H199" t="str">
            <v>坳田村</v>
          </cell>
          <cell r="I199" t="str">
            <v>保洁员</v>
          </cell>
        </row>
        <row r="200">
          <cell r="F200" t="str">
            <v>510521196303168270</v>
          </cell>
          <cell r="G200" t="str">
            <v>2021.1-2021.12</v>
          </cell>
          <cell r="H200" t="str">
            <v>坳田村</v>
          </cell>
          <cell r="I200" t="str">
            <v>保洁员</v>
          </cell>
        </row>
        <row r="201">
          <cell r="F201" t="str">
            <v>510521198102227632</v>
          </cell>
          <cell r="G201" t="str">
            <v>2021.1-2021.12</v>
          </cell>
          <cell r="H201" t="str">
            <v>白洋村</v>
          </cell>
          <cell r="I201" t="str">
            <v>保洁员</v>
          </cell>
        </row>
        <row r="202">
          <cell r="F202" t="str">
            <v>510521196812277651</v>
          </cell>
          <cell r="G202" t="str">
            <v>2021.1-2021.12</v>
          </cell>
          <cell r="H202" t="str">
            <v>白洋村</v>
          </cell>
          <cell r="I202" t="str">
            <v>保洁员</v>
          </cell>
        </row>
        <row r="203">
          <cell r="F203" t="str">
            <v>510521196210027655</v>
          </cell>
          <cell r="G203" t="str">
            <v>2021.1-2021.12</v>
          </cell>
          <cell r="H203" t="str">
            <v>白洋村</v>
          </cell>
          <cell r="I203" t="str">
            <v>保洁员</v>
          </cell>
        </row>
        <row r="204">
          <cell r="F204" t="str">
            <v>510521198306157584</v>
          </cell>
          <cell r="G204" t="str">
            <v>2021.1-2021.12</v>
          </cell>
          <cell r="H204" t="str">
            <v>白洋村</v>
          </cell>
          <cell r="I204" t="str">
            <v>保洁员</v>
          </cell>
        </row>
        <row r="205">
          <cell r="F205" t="str">
            <v>510521196711107653</v>
          </cell>
          <cell r="G205" t="str">
            <v>2021.1-2021.12</v>
          </cell>
          <cell r="H205" t="str">
            <v>白洋村</v>
          </cell>
          <cell r="I205" t="str">
            <v>保洁员</v>
          </cell>
        </row>
        <row r="206">
          <cell r="F206" t="str">
            <v>510521196810277607</v>
          </cell>
          <cell r="G206" t="str">
            <v>2021.1-2021.12</v>
          </cell>
          <cell r="H206" t="str">
            <v>白洋村</v>
          </cell>
          <cell r="I206" t="str">
            <v>保洁员</v>
          </cell>
        </row>
        <row r="207">
          <cell r="F207" t="str">
            <v>510521197102127581</v>
          </cell>
          <cell r="G207" t="str">
            <v>2021.1-2021.3</v>
          </cell>
          <cell r="H207" t="str">
            <v>白洋村</v>
          </cell>
          <cell r="I207" t="str">
            <v>保洁员</v>
          </cell>
        </row>
        <row r="208">
          <cell r="F208" t="str">
            <v>510521196706077584</v>
          </cell>
          <cell r="G208" t="str">
            <v>2021.1-2021.12</v>
          </cell>
          <cell r="H208" t="str">
            <v>横江村</v>
          </cell>
          <cell r="I208" t="str">
            <v>道路维护</v>
          </cell>
        </row>
        <row r="209">
          <cell r="F209" t="str">
            <v>510521196604077583</v>
          </cell>
          <cell r="G209" t="str">
            <v>2021.1-2021.12</v>
          </cell>
          <cell r="H209" t="str">
            <v>横江村</v>
          </cell>
          <cell r="I209" t="str">
            <v>道路维护</v>
          </cell>
        </row>
        <row r="210">
          <cell r="F210" t="str">
            <v>510521197805107587</v>
          </cell>
          <cell r="G210" t="str">
            <v>2021.1-2021.12</v>
          </cell>
          <cell r="H210" t="str">
            <v>横江村</v>
          </cell>
          <cell r="I210" t="str">
            <v>道路维护</v>
          </cell>
        </row>
        <row r="211">
          <cell r="F211" t="str">
            <v>510521196804297572</v>
          </cell>
          <cell r="G211" t="str">
            <v>2021.1-2021.3</v>
          </cell>
          <cell r="H211" t="str">
            <v>横江村</v>
          </cell>
          <cell r="I211" t="str">
            <v>道路维护</v>
          </cell>
        </row>
        <row r="212">
          <cell r="F212" t="str">
            <v>510521199003227623</v>
          </cell>
          <cell r="G212" t="str">
            <v>2021.1-2021.12</v>
          </cell>
          <cell r="H212" t="str">
            <v>横江村</v>
          </cell>
          <cell r="I212" t="str">
            <v>安全巡查</v>
          </cell>
        </row>
        <row r="213">
          <cell r="F213" t="str">
            <v>51052119671110759X</v>
          </cell>
          <cell r="G213" t="str">
            <v>2021.1-2021.12</v>
          </cell>
          <cell r="H213" t="str">
            <v>横江村</v>
          </cell>
          <cell r="I213" t="str">
            <v>安全巡查</v>
          </cell>
        </row>
        <row r="214">
          <cell r="F214" t="str">
            <v>520221196905131462</v>
          </cell>
          <cell r="G214" t="str">
            <v>2021.1-2021.12</v>
          </cell>
          <cell r="H214" t="str">
            <v>接龙村</v>
          </cell>
          <cell r="I214" t="str">
            <v>保洁保绿</v>
          </cell>
        </row>
        <row r="215">
          <cell r="F215" t="str">
            <v>510521196407268284</v>
          </cell>
          <cell r="G215" t="str">
            <v>2021.1-2021.12</v>
          </cell>
          <cell r="H215" t="str">
            <v>接龙村</v>
          </cell>
          <cell r="I215" t="str">
            <v>道路维护</v>
          </cell>
        </row>
        <row r="216">
          <cell r="F216" t="str">
            <v>510521196701088284</v>
          </cell>
          <cell r="G216" t="str">
            <v>2021.1-2021.12</v>
          </cell>
          <cell r="H216" t="str">
            <v>接龙村</v>
          </cell>
          <cell r="I216" t="str">
            <v>道路维护</v>
          </cell>
        </row>
        <row r="217">
          <cell r="F217" t="str">
            <v>510521197507187582</v>
          </cell>
          <cell r="G217" t="str">
            <v>2021.1-2021.12</v>
          </cell>
          <cell r="H217" t="str">
            <v>接龙村</v>
          </cell>
          <cell r="I217" t="str">
            <v>保洁保绿</v>
          </cell>
        </row>
        <row r="218">
          <cell r="F218" t="str">
            <v>510521197602188006</v>
          </cell>
          <cell r="G218" t="str">
            <v>2021.1-2021.12</v>
          </cell>
          <cell r="H218" t="str">
            <v>接龙村</v>
          </cell>
          <cell r="I218" t="str">
            <v>保洁保绿</v>
          </cell>
        </row>
        <row r="219">
          <cell r="F219" t="str">
            <v>510521196311217669</v>
          </cell>
          <cell r="G219" t="str">
            <v>2021.1-2021.12</v>
          </cell>
          <cell r="H219" t="str">
            <v>赵湾村</v>
          </cell>
          <cell r="I219" t="str">
            <v>保洁员</v>
          </cell>
        </row>
        <row r="220">
          <cell r="F220" t="str">
            <v>510521196502177655</v>
          </cell>
          <cell r="G220" t="str">
            <v>2021.1-2021.12</v>
          </cell>
          <cell r="H220" t="str">
            <v>赵湾村</v>
          </cell>
          <cell r="I220" t="str">
            <v>保洁员</v>
          </cell>
        </row>
        <row r="221">
          <cell r="F221" t="str">
            <v>510521196711267243</v>
          </cell>
          <cell r="G221" t="str">
            <v>2021.1-2021.12</v>
          </cell>
          <cell r="H221" t="str">
            <v>赵湾村</v>
          </cell>
          <cell r="I221" t="str">
            <v>保洁员</v>
          </cell>
        </row>
        <row r="222">
          <cell r="F222" t="str">
            <v>510521196606257668</v>
          </cell>
          <cell r="G222" t="str">
            <v>2021.1-2021.12</v>
          </cell>
          <cell r="H222" t="str">
            <v>赵湾村</v>
          </cell>
          <cell r="I222" t="str">
            <v>保洁员</v>
          </cell>
        </row>
        <row r="223">
          <cell r="F223" t="str">
            <v>51052119640130765X</v>
          </cell>
          <cell r="G223" t="str">
            <v>2021.1-2021.12</v>
          </cell>
          <cell r="H223" t="str">
            <v>寿尊村</v>
          </cell>
          <cell r="I223" t="str">
            <v>保洁员</v>
          </cell>
        </row>
        <row r="224">
          <cell r="F224" t="str">
            <v>510521197004167651</v>
          </cell>
          <cell r="G224" t="str">
            <v>2021.1-2021.12</v>
          </cell>
          <cell r="H224" t="str">
            <v>寿尊村</v>
          </cell>
          <cell r="I224" t="str">
            <v>保洁员</v>
          </cell>
        </row>
        <row r="225">
          <cell r="F225" t="str">
            <v>510521197701237598</v>
          </cell>
          <cell r="G225" t="str">
            <v>2021.1-2021.12</v>
          </cell>
          <cell r="H225" t="str">
            <v>寿尊村</v>
          </cell>
          <cell r="I225" t="str">
            <v>保洁员</v>
          </cell>
        </row>
        <row r="226">
          <cell r="F226" t="str">
            <v>51052119630127765X</v>
          </cell>
          <cell r="G226" t="str">
            <v>2021.1-2021.12</v>
          </cell>
          <cell r="H226" t="str">
            <v>寿尊村</v>
          </cell>
          <cell r="I226" t="str">
            <v>保洁员</v>
          </cell>
        </row>
        <row r="227">
          <cell r="F227" t="str">
            <v>510521197312077703</v>
          </cell>
          <cell r="G227" t="str">
            <v>2021.1-2021.12</v>
          </cell>
          <cell r="H227" t="str">
            <v>寿尊村</v>
          </cell>
          <cell r="I227" t="str">
            <v>保洁员</v>
          </cell>
        </row>
        <row r="228">
          <cell r="F228" t="str">
            <v>532729197405024528</v>
          </cell>
          <cell r="G228" t="str">
            <v>2021.1-2021.12</v>
          </cell>
          <cell r="H228" t="str">
            <v>寿尊村</v>
          </cell>
          <cell r="I228" t="str">
            <v>保洁员</v>
          </cell>
        </row>
        <row r="229">
          <cell r="F229" t="str">
            <v>510521196606167662</v>
          </cell>
          <cell r="G229" t="str">
            <v>2021.1-2021.12</v>
          </cell>
          <cell r="H229" t="str">
            <v>寿尊村</v>
          </cell>
          <cell r="I229" t="str">
            <v>保洁员</v>
          </cell>
        </row>
        <row r="230">
          <cell r="F230" t="str">
            <v>510521196708287657</v>
          </cell>
          <cell r="G230" t="str">
            <v>2021.1-2021.12</v>
          </cell>
          <cell r="H230" t="str">
            <v>寿尊村</v>
          </cell>
          <cell r="I230" t="str">
            <v>保洁员</v>
          </cell>
        </row>
        <row r="231">
          <cell r="F231" t="str">
            <v>510521197408077599</v>
          </cell>
          <cell r="G231" t="str">
            <v>2021.1-2021.12</v>
          </cell>
          <cell r="H231" t="str">
            <v>团结村</v>
          </cell>
          <cell r="I231" t="str">
            <v>保洁员</v>
          </cell>
        </row>
        <row r="232">
          <cell r="F232" t="str">
            <v>510521196605067598</v>
          </cell>
          <cell r="G232" t="str">
            <v>2021.1-2021.12</v>
          </cell>
          <cell r="H232" t="str">
            <v>团结村</v>
          </cell>
          <cell r="I232" t="str">
            <v>保洁员</v>
          </cell>
        </row>
        <row r="233">
          <cell r="F233" t="str">
            <v>513425196906186024</v>
          </cell>
          <cell r="G233" t="str">
            <v>2021.1-2021.12</v>
          </cell>
          <cell r="H233" t="str">
            <v>团结村</v>
          </cell>
          <cell r="I233" t="str">
            <v>保洁员</v>
          </cell>
        </row>
        <row r="234">
          <cell r="F234" t="str">
            <v>510521196705257575</v>
          </cell>
          <cell r="G234" t="str">
            <v>2021.1-2021.12</v>
          </cell>
          <cell r="H234" t="str">
            <v>团结村</v>
          </cell>
          <cell r="I234" t="str">
            <v>保洁员</v>
          </cell>
        </row>
        <row r="235">
          <cell r="F235" t="str">
            <v>510521197501017574</v>
          </cell>
          <cell r="G235" t="str">
            <v>2021.1-2021.12</v>
          </cell>
          <cell r="H235" t="str">
            <v>团结村</v>
          </cell>
          <cell r="I235" t="str">
            <v>保洁员</v>
          </cell>
        </row>
        <row r="236">
          <cell r="F236" t="str">
            <v>510521196502127594</v>
          </cell>
          <cell r="G236" t="str">
            <v>2021.1-2021.12</v>
          </cell>
          <cell r="H236" t="str">
            <v>团结村</v>
          </cell>
          <cell r="I236" t="str">
            <v>保洁员</v>
          </cell>
        </row>
        <row r="237">
          <cell r="F237" t="str">
            <v>510521198509048003</v>
          </cell>
          <cell r="G237" t="str">
            <v>2021.1-2021.12</v>
          </cell>
          <cell r="H237" t="str">
            <v>王坝村</v>
          </cell>
          <cell r="I237" t="str">
            <v>道路维护</v>
          </cell>
        </row>
        <row r="238">
          <cell r="F238" t="str">
            <v>510521197608057584</v>
          </cell>
          <cell r="G238" t="str">
            <v>2021.1-2021.12</v>
          </cell>
          <cell r="H238" t="str">
            <v>王坝村</v>
          </cell>
          <cell r="I238" t="str">
            <v>道路维护</v>
          </cell>
        </row>
        <row r="239">
          <cell r="F239" t="str">
            <v>51252919710124544X</v>
          </cell>
          <cell r="G239" t="str">
            <v>2021.1-2021.12</v>
          </cell>
          <cell r="H239" t="str">
            <v>王坝村</v>
          </cell>
          <cell r="I239" t="str">
            <v>道路维护</v>
          </cell>
        </row>
        <row r="240">
          <cell r="F240" t="str">
            <v>511021197202095365</v>
          </cell>
          <cell r="G240" t="str">
            <v>2021.1-2021.12</v>
          </cell>
          <cell r="H240" t="str">
            <v>王坝村</v>
          </cell>
          <cell r="I240" t="str">
            <v>道路维护</v>
          </cell>
        </row>
        <row r="241">
          <cell r="F241" t="str">
            <v>510521196711028277</v>
          </cell>
          <cell r="G241" t="str">
            <v>2021.1-2021.12</v>
          </cell>
          <cell r="H241" t="str">
            <v>王坝村</v>
          </cell>
          <cell r="I241" t="str">
            <v>道路维护</v>
          </cell>
        </row>
        <row r="242">
          <cell r="F242" t="str">
            <v>510521196210098293</v>
          </cell>
          <cell r="G242" t="str">
            <v>2021.1-2021.12</v>
          </cell>
          <cell r="H242" t="str">
            <v>王坝村</v>
          </cell>
          <cell r="I242" t="str">
            <v>道路维护</v>
          </cell>
        </row>
        <row r="243">
          <cell r="F243" t="str">
            <v>532723198405172121</v>
          </cell>
          <cell r="G243" t="str">
            <v>2021.1-2021.12</v>
          </cell>
          <cell r="H243" t="str">
            <v>新嘉村</v>
          </cell>
          <cell r="I243" t="str">
            <v>护林防火劝导员</v>
          </cell>
        </row>
        <row r="244">
          <cell r="F244" t="str">
            <v>510521197405257586</v>
          </cell>
          <cell r="G244" t="str">
            <v>2021.1-2021.12</v>
          </cell>
          <cell r="H244" t="str">
            <v>新嘉村</v>
          </cell>
          <cell r="I244" t="str">
            <v>道路维护</v>
          </cell>
        </row>
        <row r="245">
          <cell r="F245" t="str">
            <v>510521196401148310</v>
          </cell>
          <cell r="G245" t="str">
            <v>2021.1-2021.12</v>
          </cell>
          <cell r="H245" t="str">
            <v>新嘉村</v>
          </cell>
          <cell r="I245" t="str">
            <v>道路维护</v>
          </cell>
        </row>
        <row r="246">
          <cell r="F246" t="str">
            <v>510521196604098296</v>
          </cell>
          <cell r="G246" t="str">
            <v>2021.1-2021.12</v>
          </cell>
          <cell r="H246" t="str">
            <v>新嘉村</v>
          </cell>
          <cell r="I246" t="str">
            <v>保洁保绿</v>
          </cell>
        </row>
        <row r="247">
          <cell r="F247" t="str">
            <v>510521197411098286</v>
          </cell>
          <cell r="G247" t="str">
            <v>2021.1-2021.12</v>
          </cell>
          <cell r="H247" t="str">
            <v>新嘉村</v>
          </cell>
          <cell r="I247" t="str">
            <v>保洁保绿</v>
          </cell>
        </row>
        <row r="248">
          <cell r="F248" t="str">
            <v>510521197008238277</v>
          </cell>
          <cell r="G248" t="str">
            <v>2021.1-2021.12</v>
          </cell>
          <cell r="H248" t="str">
            <v>新嘉村</v>
          </cell>
          <cell r="I248" t="str">
            <v>保洁保绿</v>
          </cell>
        </row>
        <row r="249">
          <cell r="F249" t="str">
            <v>532523197509030421</v>
          </cell>
          <cell r="G249" t="str">
            <v>2021.1-2021.12</v>
          </cell>
          <cell r="H249" t="str">
            <v>新嘉村</v>
          </cell>
          <cell r="I249" t="str">
            <v>道路维护</v>
          </cell>
        </row>
        <row r="250">
          <cell r="F250" t="str">
            <v>510521197002238006</v>
          </cell>
          <cell r="G250" t="str">
            <v>2021.1-2021.12</v>
          </cell>
          <cell r="H250" t="str">
            <v>新嘉村</v>
          </cell>
          <cell r="I250" t="str">
            <v>道路维护</v>
          </cell>
        </row>
        <row r="251">
          <cell r="F251" t="str">
            <v>510521196808107529</v>
          </cell>
          <cell r="G251" t="str">
            <v>2021.1-2021.12</v>
          </cell>
          <cell r="H251" t="str">
            <v>新嘉村</v>
          </cell>
          <cell r="I251" t="str">
            <v>道路维护</v>
          </cell>
        </row>
        <row r="252">
          <cell r="F252" t="str">
            <v>510521197010258007</v>
          </cell>
          <cell r="G252" t="str">
            <v>2021.1-2021.12</v>
          </cell>
          <cell r="H252" t="str">
            <v>新林村</v>
          </cell>
          <cell r="I252" t="str">
            <v>道路维护</v>
          </cell>
        </row>
        <row r="253">
          <cell r="F253" t="str">
            <v>510521196304217601</v>
          </cell>
          <cell r="G253" t="str">
            <v>2021.1-2021.12</v>
          </cell>
          <cell r="H253" t="str">
            <v>新林村</v>
          </cell>
          <cell r="I253" t="str">
            <v>道路维护</v>
          </cell>
        </row>
        <row r="254">
          <cell r="F254" t="str">
            <v>510521197408107575</v>
          </cell>
          <cell r="G254" t="str">
            <v>2021.1-2021.12</v>
          </cell>
          <cell r="H254" t="str">
            <v>新林村</v>
          </cell>
          <cell r="I254" t="str">
            <v>道路维护</v>
          </cell>
        </row>
        <row r="255">
          <cell r="F255" t="str">
            <v>510521196808277624</v>
          </cell>
          <cell r="G255" t="str">
            <v>2021.1-2021.12</v>
          </cell>
          <cell r="H255" t="str">
            <v>新林村</v>
          </cell>
          <cell r="I255" t="str">
            <v>道路维护</v>
          </cell>
        </row>
        <row r="256">
          <cell r="F256" t="str">
            <v>510521197505087668</v>
          </cell>
          <cell r="G256" t="str">
            <v>2021.1-2021.12</v>
          </cell>
          <cell r="H256" t="str">
            <v>新林村</v>
          </cell>
          <cell r="I256" t="str">
            <v>道路维护</v>
          </cell>
        </row>
        <row r="257">
          <cell r="F257" t="str">
            <v>510521196307247590</v>
          </cell>
          <cell r="G257" t="str">
            <v>2021.1-2021.12</v>
          </cell>
          <cell r="H257" t="str">
            <v>新林村</v>
          </cell>
          <cell r="I257" t="str">
            <v>维护社会治安协助</v>
          </cell>
        </row>
        <row r="258">
          <cell r="F258" t="str">
            <v>510521196606197570</v>
          </cell>
          <cell r="G258" t="str">
            <v>2021.1-2021.12</v>
          </cell>
          <cell r="H258" t="str">
            <v>新林村</v>
          </cell>
          <cell r="I258" t="str">
            <v>维护社会治安协助</v>
          </cell>
        </row>
        <row r="259">
          <cell r="F259" t="str">
            <v>510521197111078275</v>
          </cell>
          <cell r="G259" t="str">
            <v>2021.1-2021.12</v>
          </cell>
          <cell r="H259" t="str">
            <v>营山村</v>
          </cell>
          <cell r="I259" t="str">
            <v>道路维护</v>
          </cell>
        </row>
        <row r="260">
          <cell r="F260" t="str">
            <v>51052119671228829X</v>
          </cell>
          <cell r="G260" t="str">
            <v>2021.1-2021.12</v>
          </cell>
          <cell r="H260" t="str">
            <v>营山村</v>
          </cell>
          <cell r="I260" t="str">
            <v>道路维护</v>
          </cell>
        </row>
        <row r="261">
          <cell r="F261" t="str">
            <v>510521197012048302</v>
          </cell>
          <cell r="G261" t="str">
            <v>2021.1-2021.12</v>
          </cell>
          <cell r="H261" t="str">
            <v>营山村</v>
          </cell>
          <cell r="I261" t="str">
            <v>道路维护</v>
          </cell>
        </row>
        <row r="262">
          <cell r="F262" t="str">
            <v>510521196202038282</v>
          </cell>
          <cell r="G262" t="str">
            <v>2021.1-2021.12</v>
          </cell>
          <cell r="H262" t="str">
            <v>营山村</v>
          </cell>
          <cell r="I262" t="str">
            <v>道路维护</v>
          </cell>
        </row>
        <row r="263">
          <cell r="F263" t="str">
            <v>510521196804098274</v>
          </cell>
          <cell r="G263" t="str">
            <v>2021.1-2021.12</v>
          </cell>
          <cell r="H263" t="str">
            <v>营山村</v>
          </cell>
          <cell r="I263" t="str">
            <v>道路维护</v>
          </cell>
        </row>
        <row r="264">
          <cell r="F264" t="str">
            <v>53038119810318096X</v>
          </cell>
          <cell r="G264" t="str">
            <v>2021.1-2021.12</v>
          </cell>
          <cell r="H264" t="str">
            <v>营山村</v>
          </cell>
          <cell r="I264" t="str">
            <v>道路维护</v>
          </cell>
        </row>
        <row r="265">
          <cell r="F265" t="str">
            <v>510521196810038278</v>
          </cell>
          <cell r="G265" t="str">
            <v>2021.1-2021.12</v>
          </cell>
          <cell r="H265" t="str">
            <v>营山村</v>
          </cell>
          <cell r="I265" t="str">
            <v>道路维护</v>
          </cell>
        </row>
        <row r="266">
          <cell r="F266" t="str">
            <v>510521196402098300</v>
          </cell>
          <cell r="G266" t="str">
            <v>2021.1-2021.12</v>
          </cell>
          <cell r="H266" t="str">
            <v>营山村</v>
          </cell>
          <cell r="I266" t="str">
            <v>道路维护</v>
          </cell>
        </row>
        <row r="267">
          <cell r="F267" t="str">
            <v>510521197501057576</v>
          </cell>
          <cell r="G267" t="str">
            <v>2021.1-2021.12</v>
          </cell>
          <cell r="H267" t="str">
            <v>建设村</v>
          </cell>
          <cell r="I267" t="str">
            <v>道路维护</v>
          </cell>
        </row>
        <row r="268">
          <cell r="F268" t="str">
            <v>510521196511217583</v>
          </cell>
          <cell r="G268" t="str">
            <v>2021.1-2021.12</v>
          </cell>
          <cell r="H268" t="str">
            <v>建设村</v>
          </cell>
          <cell r="I268" t="str">
            <v>道路维护</v>
          </cell>
        </row>
        <row r="269">
          <cell r="F269" t="str">
            <v>51052119730208757X</v>
          </cell>
          <cell r="G269" t="str">
            <v>2021.1-2021.12</v>
          </cell>
          <cell r="H269" t="str">
            <v>建设村</v>
          </cell>
          <cell r="I269" t="str">
            <v>道路维护</v>
          </cell>
        </row>
        <row r="270">
          <cell r="F270" t="str">
            <v>510521196308037659</v>
          </cell>
          <cell r="G270" t="str">
            <v>2021.1-2021.12</v>
          </cell>
          <cell r="H270" t="str">
            <v>建设村</v>
          </cell>
          <cell r="I270" t="str">
            <v>道路维护</v>
          </cell>
        </row>
        <row r="271">
          <cell r="F271" t="str">
            <v>510521197207187599</v>
          </cell>
          <cell r="G271" t="str">
            <v>2021.1-2021.12</v>
          </cell>
          <cell r="H271" t="str">
            <v>建设村</v>
          </cell>
          <cell r="I271" t="str">
            <v>道路维护</v>
          </cell>
        </row>
        <row r="272">
          <cell r="F272" t="str">
            <v>510521197504297604</v>
          </cell>
          <cell r="G272" t="str">
            <v>2021.1-2021.12</v>
          </cell>
          <cell r="H272" t="str">
            <v>建设村</v>
          </cell>
          <cell r="I272" t="str">
            <v>道路维护</v>
          </cell>
        </row>
        <row r="273">
          <cell r="F273" t="str">
            <v>51052119650715732X</v>
          </cell>
          <cell r="G273" t="str">
            <v>2021.1-2021.12</v>
          </cell>
          <cell r="H273" t="str">
            <v>天全村</v>
          </cell>
          <cell r="I273" t="str">
            <v>道路维护</v>
          </cell>
        </row>
        <row r="274">
          <cell r="F274" t="str">
            <v>510521197311197658</v>
          </cell>
          <cell r="G274" t="str">
            <v>2021.1-2021.12</v>
          </cell>
          <cell r="H274" t="str">
            <v>天全村</v>
          </cell>
          <cell r="I274" t="str">
            <v>道路维护</v>
          </cell>
        </row>
        <row r="275">
          <cell r="F275" t="str">
            <v>510521198906301885</v>
          </cell>
          <cell r="G275" t="str">
            <v>2021.1-2021.12</v>
          </cell>
          <cell r="H275" t="str">
            <v>天全村</v>
          </cell>
          <cell r="I275" t="str">
            <v>道路维护</v>
          </cell>
        </row>
        <row r="276">
          <cell r="F276" t="str">
            <v>510521196402077657</v>
          </cell>
          <cell r="G276" t="str">
            <v>2021.1-2021.12</v>
          </cell>
          <cell r="H276" t="str">
            <v>天全村</v>
          </cell>
          <cell r="I276" t="str">
            <v>道路维护</v>
          </cell>
        </row>
        <row r="277">
          <cell r="F277" t="str">
            <v>510521197404297658</v>
          </cell>
          <cell r="G277" t="str">
            <v>2021.1-2021.12</v>
          </cell>
          <cell r="H277" t="str">
            <v>天全村</v>
          </cell>
          <cell r="I277" t="str">
            <v>道路维护</v>
          </cell>
        </row>
        <row r="278">
          <cell r="F278" t="str">
            <v>510521196309227577</v>
          </cell>
          <cell r="G278" t="str">
            <v>2021.1-2021.12</v>
          </cell>
          <cell r="H278" t="str">
            <v>天全村</v>
          </cell>
          <cell r="I278" t="str">
            <v>道路维护</v>
          </cell>
        </row>
        <row r="279">
          <cell r="F279" t="str">
            <v>510521196605167660</v>
          </cell>
          <cell r="G279" t="str">
            <v>2021.1-2021.12</v>
          </cell>
          <cell r="H279" t="str">
            <v>天全村</v>
          </cell>
          <cell r="I279" t="str">
            <v>道路维护</v>
          </cell>
        </row>
        <row r="280">
          <cell r="F280" t="str">
            <v>510521197006257650</v>
          </cell>
          <cell r="G280" t="str">
            <v>2021.1-2021.12</v>
          </cell>
          <cell r="H280" t="str">
            <v>天全村</v>
          </cell>
          <cell r="I280" t="str">
            <v>道路维护</v>
          </cell>
        </row>
        <row r="281">
          <cell r="F281" t="str">
            <v>510521197001097571</v>
          </cell>
          <cell r="G281" t="str">
            <v>2021.1-2021.12</v>
          </cell>
          <cell r="H281" t="str">
            <v>天全村</v>
          </cell>
          <cell r="I281" t="str">
            <v>道路维护</v>
          </cell>
        </row>
        <row r="282">
          <cell r="F282" t="str">
            <v>510521196909248275</v>
          </cell>
          <cell r="G282" t="str">
            <v>2021.1-2021.12</v>
          </cell>
          <cell r="H282" t="str">
            <v>红旗村</v>
          </cell>
          <cell r="I282" t="str">
            <v>道路维护</v>
          </cell>
        </row>
        <row r="283">
          <cell r="F283" t="str">
            <v>510521196305238279</v>
          </cell>
          <cell r="G283" t="str">
            <v>2021.1-2021.12</v>
          </cell>
          <cell r="H283" t="str">
            <v>红旗村</v>
          </cell>
          <cell r="I283" t="str">
            <v>道路维护</v>
          </cell>
        </row>
        <row r="284">
          <cell r="F284" t="str">
            <v>510521196206148278</v>
          </cell>
          <cell r="G284" t="str">
            <v>2021.1-2021.12</v>
          </cell>
          <cell r="H284" t="str">
            <v>红旗村</v>
          </cell>
          <cell r="I284" t="str">
            <v>道路维护</v>
          </cell>
        </row>
        <row r="285">
          <cell r="F285" t="str">
            <v>510521197508068286</v>
          </cell>
          <cell r="G285" t="str">
            <v>2021.1-2021.12</v>
          </cell>
          <cell r="H285" t="str">
            <v>红旗村</v>
          </cell>
          <cell r="I285" t="str">
            <v>道路维护</v>
          </cell>
        </row>
        <row r="286">
          <cell r="F286" t="str">
            <v>510521196509018278</v>
          </cell>
          <cell r="G286" t="str">
            <v>2021.1-2021.12</v>
          </cell>
          <cell r="H286" t="str">
            <v>红旗村</v>
          </cell>
          <cell r="I286" t="str">
            <v>道路维护</v>
          </cell>
        </row>
        <row r="287">
          <cell r="F287" t="str">
            <v>510521198304047584</v>
          </cell>
          <cell r="G287" t="str">
            <v>2021.1-2021.12</v>
          </cell>
          <cell r="H287" t="str">
            <v>红旗村</v>
          </cell>
          <cell r="I287" t="str">
            <v>道路维护</v>
          </cell>
        </row>
        <row r="288">
          <cell r="F288" t="str">
            <v>532231200107020915</v>
          </cell>
          <cell r="G288" t="str">
            <v>2021.1-2021.12</v>
          </cell>
          <cell r="H288" t="str">
            <v>红旗村</v>
          </cell>
          <cell r="I288" t="str">
            <v>道路维护</v>
          </cell>
        </row>
        <row r="289">
          <cell r="F289" t="str">
            <v>510521196604248303</v>
          </cell>
          <cell r="G289" t="str">
            <v>2021.1-2021.12</v>
          </cell>
          <cell r="H289" t="str">
            <v>红旗村</v>
          </cell>
          <cell r="I289" t="str">
            <v>道路维护</v>
          </cell>
        </row>
        <row r="290">
          <cell r="F290" t="str">
            <v>51052119700524281X</v>
          </cell>
          <cell r="G290" t="str">
            <v>2021.1-2021.12</v>
          </cell>
          <cell r="H290" t="str">
            <v>华通村</v>
          </cell>
          <cell r="I290" t="str">
            <v>保洁保绿</v>
          </cell>
        </row>
        <row r="291">
          <cell r="F291" t="str">
            <v>510521196406012834</v>
          </cell>
          <cell r="G291" t="str">
            <v>2021.1-2021.12</v>
          </cell>
          <cell r="H291" t="str">
            <v>华通村</v>
          </cell>
          <cell r="I291" t="str">
            <v>保洁保绿</v>
          </cell>
        </row>
        <row r="292">
          <cell r="F292" t="str">
            <v>510521196205112812</v>
          </cell>
          <cell r="G292" t="str">
            <v>2021.1-2021.12</v>
          </cell>
          <cell r="H292" t="str">
            <v>华通村</v>
          </cell>
          <cell r="I292" t="str">
            <v>保洁保绿</v>
          </cell>
        </row>
        <row r="293">
          <cell r="F293" t="str">
            <v>51052119620129281X</v>
          </cell>
          <cell r="G293" t="str">
            <v>2021.1-2021.12</v>
          </cell>
          <cell r="H293" t="str">
            <v>华通村</v>
          </cell>
          <cell r="I293" t="str">
            <v>保洁保绿</v>
          </cell>
        </row>
        <row r="294">
          <cell r="F294" t="str">
            <v>510521197001202829</v>
          </cell>
          <cell r="G294" t="str">
            <v>2021.1-2021.12</v>
          </cell>
          <cell r="H294" t="str">
            <v>华通村</v>
          </cell>
          <cell r="I294" t="str">
            <v>保洁保绿</v>
          </cell>
        </row>
        <row r="295">
          <cell r="F295" t="str">
            <v>510521197309292832</v>
          </cell>
          <cell r="G295" t="str">
            <v>2021.1-2021.12</v>
          </cell>
          <cell r="H295" t="str">
            <v>华通村</v>
          </cell>
          <cell r="I295" t="str">
            <v>保洁保绿</v>
          </cell>
        </row>
        <row r="296">
          <cell r="F296" t="str">
            <v>510521197211072831</v>
          </cell>
          <cell r="G296" t="str">
            <v>2021.1-2021.12</v>
          </cell>
          <cell r="H296" t="str">
            <v>华通村</v>
          </cell>
          <cell r="I296" t="str">
            <v>保洁保绿</v>
          </cell>
        </row>
        <row r="297">
          <cell r="F297" t="str">
            <v>510521196502172811</v>
          </cell>
          <cell r="G297" t="str">
            <v>2021.1-2021.12</v>
          </cell>
          <cell r="H297" t="str">
            <v>华通村</v>
          </cell>
          <cell r="I297" t="str">
            <v>保洁保绿</v>
          </cell>
        </row>
        <row r="298">
          <cell r="F298" t="str">
            <v>510521196802092821</v>
          </cell>
          <cell r="G298" t="str">
            <v>2021.1-2021.12</v>
          </cell>
          <cell r="H298" t="str">
            <v>华通村</v>
          </cell>
          <cell r="I298" t="str">
            <v>保洁保绿</v>
          </cell>
        </row>
        <row r="299">
          <cell r="F299" t="str">
            <v>510521196310112128</v>
          </cell>
          <cell r="G299" t="str">
            <v>2021.1-2021.12</v>
          </cell>
          <cell r="H299" t="str">
            <v>华通村</v>
          </cell>
          <cell r="I299" t="str">
            <v>保洁保绿</v>
          </cell>
        </row>
        <row r="300">
          <cell r="F300" t="str">
            <v>510521196607302811</v>
          </cell>
          <cell r="G300" t="str">
            <v>2021.1-2021.12</v>
          </cell>
          <cell r="H300" t="str">
            <v>华通村</v>
          </cell>
          <cell r="I300" t="str">
            <v>保洁保绿</v>
          </cell>
        </row>
        <row r="301">
          <cell r="F301" t="str">
            <v>510521197909272819</v>
          </cell>
          <cell r="G301" t="str">
            <v>2021.1-2021.12</v>
          </cell>
          <cell r="H301" t="str">
            <v>华通村</v>
          </cell>
          <cell r="I301" t="str">
            <v>保洁保绿</v>
          </cell>
        </row>
        <row r="302">
          <cell r="F302" t="str">
            <v>510521196311172819</v>
          </cell>
          <cell r="G302" t="str">
            <v>2021.1-2021.12</v>
          </cell>
          <cell r="H302" t="str">
            <v>华通村</v>
          </cell>
          <cell r="I302" t="str">
            <v>保洁保绿</v>
          </cell>
        </row>
        <row r="303">
          <cell r="F303" t="str">
            <v>510521197110202748</v>
          </cell>
          <cell r="G303" t="str">
            <v>2021.1-2021.12</v>
          </cell>
          <cell r="H303" t="str">
            <v>华通村</v>
          </cell>
          <cell r="I303" t="str">
            <v>保洁保绿</v>
          </cell>
        </row>
        <row r="304">
          <cell r="F304" t="str">
            <v>510521197409162816</v>
          </cell>
          <cell r="G304" t="str">
            <v>2021.1-2021.12</v>
          </cell>
          <cell r="H304" t="str">
            <v>金鱼村</v>
          </cell>
          <cell r="I304" t="str">
            <v>道路维护</v>
          </cell>
        </row>
        <row r="305">
          <cell r="F305" t="str">
            <v>510521196312052819</v>
          </cell>
          <cell r="G305" t="str">
            <v>2021.1-2021.12</v>
          </cell>
          <cell r="H305" t="str">
            <v>金鱼村</v>
          </cell>
          <cell r="I305" t="str">
            <v>道路维护</v>
          </cell>
        </row>
        <row r="306">
          <cell r="F306" t="str">
            <v>510521196908022813</v>
          </cell>
          <cell r="G306" t="str">
            <v>2021.1-2021.12</v>
          </cell>
          <cell r="H306" t="str">
            <v>金鱼村</v>
          </cell>
          <cell r="I306" t="str">
            <v>保洁保绿</v>
          </cell>
        </row>
        <row r="307">
          <cell r="F307" t="str">
            <v>510521196602152818</v>
          </cell>
          <cell r="G307" t="str">
            <v>2021.1-2021.12</v>
          </cell>
          <cell r="H307" t="str">
            <v>金鱼村</v>
          </cell>
          <cell r="I307" t="str">
            <v>保洁保绿</v>
          </cell>
        </row>
        <row r="308">
          <cell r="F308" t="str">
            <v>510521196203052828</v>
          </cell>
          <cell r="G308" t="str">
            <v>2021.1-2021.12</v>
          </cell>
          <cell r="H308" t="str">
            <v>金鱼村</v>
          </cell>
          <cell r="I308" t="str">
            <v>保洁保绿</v>
          </cell>
        </row>
        <row r="309">
          <cell r="F309" t="str">
            <v>510521196708092817</v>
          </cell>
          <cell r="G309" t="str">
            <v>2021.1-2021.12</v>
          </cell>
          <cell r="H309" t="str">
            <v>金鱼村</v>
          </cell>
          <cell r="I309" t="str">
            <v>社会治安协管</v>
          </cell>
        </row>
        <row r="310">
          <cell r="F310" t="str">
            <v>510521196708212532</v>
          </cell>
          <cell r="G310" t="str">
            <v>2021.1-2021.12</v>
          </cell>
          <cell r="H310" t="str">
            <v>阳高村</v>
          </cell>
          <cell r="I310" t="str">
            <v>保洁保绿</v>
          </cell>
        </row>
        <row r="311">
          <cell r="F311" t="str">
            <v>510521196909282553</v>
          </cell>
          <cell r="G311" t="str">
            <v>2021.6-2021.12</v>
          </cell>
          <cell r="H311" t="str">
            <v>宝丰村</v>
          </cell>
          <cell r="I311" t="str">
            <v>保洁保绿</v>
          </cell>
        </row>
        <row r="312">
          <cell r="F312" t="str">
            <v>510521197302192556</v>
          </cell>
          <cell r="G312" t="str">
            <v>2021.1-2021.12</v>
          </cell>
          <cell r="H312" t="str">
            <v>阳高村</v>
          </cell>
          <cell r="I312" t="str">
            <v>保洁保绿</v>
          </cell>
        </row>
        <row r="313">
          <cell r="F313" t="str">
            <v>510521197209122537</v>
          </cell>
          <cell r="G313" t="str">
            <v>2021.1-2021.12</v>
          </cell>
          <cell r="H313" t="str">
            <v>阳高村</v>
          </cell>
          <cell r="I313" t="str">
            <v>保洁保绿</v>
          </cell>
        </row>
        <row r="314">
          <cell r="F314" t="str">
            <v>510521196303092552</v>
          </cell>
          <cell r="G314" t="str">
            <v>2021.1-2021.12</v>
          </cell>
          <cell r="H314" t="str">
            <v>阳高村</v>
          </cell>
          <cell r="I314" t="str">
            <v>保洁保绿</v>
          </cell>
        </row>
        <row r="315">
          <cell r="F315" t="str">
            <v>510521197409112667</v>
          </cell>
          <cell r="G315" t="str">
            <v>2021.1-2021.12</v>
          </cell>
          <cell r="H315" t="str">
            <v>阳高村</v>
          </cell>
          <cell r="I315" t="str">
            <v>保洁保绿</v>
          </cell>
        </row>
        <row r="316">
          <cell r="F316" t="str">
            <v>510521196910142566</v>
          </cell>
          <cell r="G316" t="str">
            <v>2021.1-2021.12</v>
          </cell>
          <cell r="H316" t="str">
            <v>阳高村</v>
          </cell>
          <cell r="I316" t="str">
            <v>保洁保绿</v>
          </cell>
        </row>
        <row r="317">
          <cell r="F317" t="str">
            <v>510521196501222370</v>
          </cell>
          <cell r="G317" t="str">
            <v>2021.1-2021.5</v>
          </cell>
          <cell r="H317" t="str">
            <v>大江村</v>
          </cell>
          <cell r="I317" t="str">
            <v>保洁保绿</v>
          </cell>
        </row>
        <row r="318">
          <cell r="F318" t="str">
            <v>510521196706112378</v>
          </cell>
          <cell r="G318" t="str">
            <v>2021.1-2021.12</v>
          </cell>
          <cell r="H318" t="str">
            <v>大江村</v>
          </cell>
          <cell r="I318" t="str">
            <v>保洁保绿</v>
          </cell>
        </row>
        <row r="319">
          <cell r="F319" t="str">
            <v>510521196603132413</v>
          </cell>
          <cell r="G319" t="str">
            <v>2021.1-2021.12</v>
          </cell>
          <cell r="H319" t="str">
            <v>大江村</v>
          </cell>
          <cell r="I319" t="str">
            <v>保洁保绿</v>
          </cell>
        </row>
        <row r="320">
          <cell r="F320" t="str">
            <v>510521197306252376</v>
          </cell>
          <cell r="G320" t="str">
            <v>2021.1-2021.12</v>
          </cell>
          <cell r="H320" t="str">
            <v>大江村</v>
          </cell>
          <cell r="I320" t="str">
            <v>保洁保绿</v>
          </cell>
        </row>
        <row r="321">
          <cell r="F321" t="str">
            <v>510521196403052371</v>
          </cell>
          <cell r="G321" t="str">
            <v>2021.1-2021.12</v>
          </cell>
          <cell r="H321" t="str">
            <v>大江村</v>
          </cell>
          <cell r="I321" t="str">
            <v>保洁保绿</v>
          </cell>
        </row>
        <row r="322">
          <cell r="F322" t="str">
            <v>51052119720823246X</v>
          </cell>
          <cell r="G322" t="str">
            <v>2021.1-2021.12</v>
          </cell>
          <cell r="H322" t="str">
            <v>大江村</v>
          </cell>
          <cell r="I322" t="str">
            <v>保洁保绿</v>
          </cell>
        </row>
        <row r="323">
          <cell r="F323" t="str">
            <v>510521197106062375</v>
          </cell>
          <cell r="G323" t="str">
            <v>2021.1-2021.12</v>
          </cell>
          <cell r="H323" t="str">
            <v>共和村</v>
          </cell>
          <cell r="I323" t="str">
            <v>保洁保绿</v>
          </cell>
        </row>
        <row r="324">
          <cell r="F324" t="str">
            <v>510521197002142821</v>
          </cell>
          <cell r="G324" t="str">
            <v>2021.1-2021.12</v>
          </cell>
          <cell r="H324" t="str">
            <v>共和村</v>
          </cell>
          <cell r="I324" t="str">
            <v>保洁保绿</v>
          </cell>
        </row>
        <row r="325">
          <cell r="F325" t="str">
            <v>510521197510252410</v>
          </cell>
          <cell r="G325" t="str">
            <v>2021.1-2021.12</v>
          </cell>
          <cell r="H325" t="str">
            <v>共和村</v>
          </cell>
          <cell r="I325" t="str">
            <v>保洁保绿</v>
          </cell>
        </row>
        <row r="326">
          <cell r="F326" t="str">
            <v>510521197509202416</v>
          </cell>
          <cell r="G326" t="str">
            <v>2021.1-2021.12</v>
          </cell>
          <cell r="H326" t="str">
            <v>共和村</v>
          </cell>
          <cell r="I326" t="str">
            <v>保洁保绿</v>
          </cell>
        </row>
        <row r="327">
          <cell r="F327" t="str">
            <v>510521197205292811</v>
          </cell>
          <cell r="G327" t="str">
            <v>2021.1-2021.12</v>
          </cell>
          <cell r="H327" t="str">
            <v>共和村</v>
          </cell>
          <cell r="I327" t="str">
            <v>保洁保绿</v>
          </cell>
        </row>
        <row r="328">
          <cell r="F328" t="str">
            <v>510521197709152812</v>
          </cell>
          <cell r="G328" t="str">
            <v>2021.1-2021.12</v>
          </cell>
          <cell r="H328" t="str">
            <v>共和村</v>
          </cell>
          <cell r="I328" t="str">
            <v>保洁保绿</v>
          </cell>
        </row>
        <row r="329">
          <cell r="F329" t="str">
            <v>510521196605202374</v>
          </cell>
          <cell r="G329" t="str">
            <v>2021.1-2021.12</v>
          </cell>
          <cell r="H329" t="str">
            <v>共和村</v>
          </cell>
          <cell r="I329" t="str">
            <v>保洁保绿</v>
          </cell>
        </row>
        <row r="330">
          <cell r="F330" t="str">
            <v>510521196206032814</v>
          </cell>
          <cell r="G330" t="str">
            <v>2021.1-2021.12</v>
          </cell>
          <cell r="H330" t="str">
            <v>共和村</v>
          </cell>
          <cell r="I330" t="str">
            <v>保洁保绿</v>
          </cell>
        </row>
        <row r="331">
          <cell r="F331" t="str">
            <v>510521196403232372</v>
          </cell>
          <cell r="G331" t="str">
            <v>2021.1-2021.12</v>
          </cell>
          <cell r="H331" t="str">
            <v>共和村</v>
          </cell>
          <cell r="I331" t="str">
            <v>保洁保绿</v>
          </cell>
        </row>
        <row r="332">
          <cell r="F332" t="str">
            <v>511028197206174823</v>
          </cell>
          <cell r="G332" t="str">
            <v>2021.1-2021.12</v>
          </cell>
          <cell r="H332" t="str">
            <v>共和村</v>
          </cell>
          <cell r="I332" t="str">
            <v>保洁保绿</v>
          </cell>
        </row>
        <row r="333">
          <cell r="F333" t="str">
            <v>510521196307042376</v>
          </cell>
          <cell r="G333" t="str">
            <v>2021.1-2021.12</v>
          </cell>
          <cell r="H333" t="str">
            <v>共和村</v>
          </cell>
          <cell r="I333" t="str">
            <v>保洁保绿</v>
          </cell>
        </row>
        <row r="334">
          <cell r="F334" t="str">
            <v>510521196707102382</v>
          </cell>
          <cell r="G334" t="str">
            <v>2021.1-2021.12</v>
          </cell>
          <cell r="H334" t="str">
            <v>共和村</v>
          </cell>
          <cell r="I334" t="str">
            <v>保洁保绿</v>
          </cell>
        </row>
        <row r="335">
          <cell r="F335" t="str">
            <v>510521198506172586</v>
          </cell>
          <cell r="G335" t="str">
            <v>2021.1-2021.12</v>
          </cell>
          <cell r="H335" t="str">
            <v>共和村</v>
          </cell>
          <cell r="I335" t="str">
            <v>保洁保绿</v>
          </cell>
        </row>
        <row r="336">
          <cell r="F336" t="str">
            <v>510521196612122372</v>
          </cell>
          <cell r="G336" t="str">
            <v>2021.1-2021.12</v>
          </cell>
          <cell r="H336" t="str">
            <v>玉田村</v>
          </cell>
          <cell r="I336" t="str">
            <v>保洁保绿</v>
          </cell>
        </row>
        <row r="337">
          <cell r="F337" t="str">
            <v>510521196403192374</v>
          </cell>
          <cell r="G337" t="str">
            <v>2021.1-2021.12</v>
          </cell>
          <cell r="H337" t="str">
            <v>玉田村</v>
          </cell>
          <cell r="I337" t="str">
            <v>保洁保绿</v>
          </cell>
        </row>
        <row r="338">
          <cell r="F338" t="str">
            <v>510521196511252370</v>
          </cell>
          <cell r="G338" t="str">
            <v>2021.1-2021.12</v>
          </cell>
          <cell r="H338" t="str">
            <v>玉田村</v>
          </cell>
          <cell r="I338" t="str">
            <v>保洁保绿</v>
          </cell>
        </row>
        <row r="339">
          <cell r="F339" t="str">
            <v>510521196206012389</v>
          </cell>
          <cell r="G339" t="str">
            <v>2021.1-2021.12</v>
          </cell>
          <cell r="H339" t="str">
            <v>玉田村</v>
          </cell>
          <cell r="I339" t="str">
            <v>保洁保绿</v>
          </cell>
        </row>
        <row r="340">
          <cell r="F340" t="str">
            <v>510521196306232370</v>
          </cell>
          <cell r="G340" t="str">
            <v>2021.1-2021.12</v>
          </cell>
          <cell r="H340" t="str">
            <v>玉田村</v>
          </cell>
          <cell r="I340" t="str">
            <v>保洁保绿</v>
          </cell>
        </row>
        <row r="341">
          <cell r="F341" t="str">
            <v>510521197201062410</v>
          </cell>
          <cell r="G341" t="str">
            <v>2021.1-2021.12</v>
          </cell>
          <cell r="H341" t="str">
            <v>玉田村</v>
          </cell>
          <cell r="I341" t="str">
            <v>保洁保绿</v>
          </cell>
        </row>
        <row r="342">
          <cell r="F342" t="str">
            <v>51052119630713238X</v>
          </cell>
          <cell r="G342" t="str">
            <v>2021.1-2021.12</v>
          </cell>
          <cell r="H342" t="str">
            <v>玉田村</v>
          </cell>
          <cell r="I342" t="str">
            <v>保洁保绿</v>
          </cell>
        </row>
        <row r="343">
          <cell r="F343" t="str">
            <v>510521196710022543</v>
          </cell>
          <cell r="G343" t="str">
            <v>2021.1-2021.12</v>
          </cell>
          <cell r="H343" t="str">
            <v>玉田村</v>
          </cell>
          <cell r="I343" t="str">
            <v>保洁保绿</v>
          </cell>
        </row>
        <row r="344">
          <cell r="F344" t="str">
            <v>510521197904172384</v>
          </cell>
          <cell r="G344" t="str">
            <v>2021.1-2021.12</v>
          </cell>
          <cell r="H344" t="str">
            <v>玉田村</v>
          </cell>
          <cell r="I344" t="str">
            <v>保洁保绿</v>
          </cell>
        </row>
        <row r="345">
          <cell r="F345" t="str">
            <v>510521196901012372</v>
          </cell>
          <cell r="G345" t="str">
            <v>2021.1-2021.12</v>
          </cell>
          <cell r="H345" t="str">
            <v>玉田村</v>
          </cell>
          <cell r="I345" t="str">
            <v>保洁保绿</v>
          </cell>
        </row>
        <row r="346">
          <cell r="F346" t="str">
            <v>510521200110058031</v>
          </cell>
          <cell r="G346" t="str">
            <v>2021.1-2021.12</v>
          </cell>
          <cell r="H346" t="str">
            <v>玉田村</v>
          </cell>
          <cell r="I346" t="str">
            <v>保洁保绿</v>
          </cell>
        </row>
        <row r="347">
          <cell r="F347" t="str">
            <v>510521196604022398</v>
          </cell>
          <cell r="G347" t="str">
            <v>2021.1-2021.12</v>
          </cell>
          <cell r="H347" t="str">
            <v>玉田村</v>
          </cell>
          <cell r="I347" t="str">
            <v>保洁保绿</v>
          </cell>
        </row>
        <row r="348">
          <cell r="F348" t="str">
            <v>510521197012203149</v>
          </cell>
          <cell r="G348" t="str">
            <v>2021.7.1-2021.12.31</v>
          </cell>
          <cell r="H348" t="str">
            <v>共和村</v>
          </cell>
          <cell r="I348" t="str">
            <v>保洁保绿</v>
          </cell>
        </row>
        <row r="349">
          <cell r="F349" t="str">
            <v>510521196505072824</v>
          </cell>
          <cell r="G349" t="str">
            <v>2021.7.1-2021.12.31</v>
          </cell>
          <cell r="H349" t="str">
            <v>共和村</v>
          </cell>
          <cell r="I349" t="str">
            <v>保洁保绿</v>
          </cell>
        </row>
        <row r="350">
          <cell r="F350" t="str">
            <v>510521196905122827</v>
          </cell>
          <cell r="G350" t="str">
            <v>2021.7.1-2021.12.31</v>
          </cell>
          <cell r="H350" t="str">
            <v>永安社区-阳湾砖场</v>
          </cell>
          <cell r="I350" t="str">
            <v>保洁保绿</v>
          </cell>
        </row>
        <row r="351">
          <cell r="F351" t="str">
            <v>510521196510222380</v>
          </cell>
          <cell r="G351" t="str">
            <v>2021.7.1-2021.12.31</v>
          </cell>
          <cell r="H351" t="str">
            <v>十中→梁山→板昌屋基高速路洞口</v>
          </cell>
          <cell r="I351" t="str">
            <v>保洁保绿</v>
          </cell>
        </row>
        <row r="352">
          <cell r="F352" t="str">
            <v>510521198405222543</v>
          </cell>
          <cell r="G352" t="str">
            <v>2021.7.1-2021.12.31</v>
          </cell>
          <cell r="H352" t="str">
            <v>长林村尖山子到沙湾</v>
          </cell>
          <cell r="I352" t="str">
            <v>保洁保绿</v>
          </cell>
        </row>
        <row r="353">
          <cell r="F353" t="str">
            <v>510521197303212846</v>
          </cell>
          <cell r="G353" t="str">
            <v>2021.1-2021.12</v>
          </cell>
          <cell r="H353" t="str">
            <v>玉田村</v>
          </cell>
          <cell r="I353" t="str">
            <v>保洁保绿</v>
          </cell>
        </row>
        <row r="354">
          <cell r="F354" t="str">
            <v>510521196411302537</v>
          </cell>
          <cell r="G354" t="str">
            <v>2021.1-2021.12</v>
          </cell>
          <cell r="H354" t="str">
            <v>红木村</v>
          </cell>
          <cell r="I354" t="str">
            <v>保洁保绿</v>
          </cell>
        </row>
        <row r="355">
          <cell r="F355" t="str">
            <v>510521197303062534</v>
          </cell>
          <cell r="G355" t="str">
            <v>2021.1-2021.12</v>
          </cell>
          <cell r="H355" t="str">
            <v>红木村</v>
          </cell>
          <cell r="I355" t="str">
            <v>保洁保绿</v>
          </cell>
        </row>
        <row r="356">
          <cell r="F356" t="str">
            <v>510521197109182532</v>
          </cell>
          <cell r="G356" t="str">
            <v>2021.1-2021.12</v>
          </cell>
          <cell r="H356" t="str">
            <v>红木村</v>
          </cell>
          <cell r="I356" t="str">
            <v>保洁保绿</v>
          </cell>
        </row>
        <row r="357">
          <cell r="F357" t="str">
            <v>510521196506122547</v>
          </cell>
          <cell r="G357" t="str">
            <v>2021.1-2021.12</v>
          </cell>
          <cell r="H357" t="str">
            <v>红木村</v>
          </cell>
          <cell r="I357" t="str">
            <v>保洁保绿</v>
          </cell>
        </row>
        <row r="358">
          <cell r="F358" t="str">
            <v>510521196302102544</v>
          </cell>
          <cell r="G358" t="str">
            <v>2021.1-2021.12</v>
          </cell>
          <cell r="H358" t="str">
            <v>红木村</v>
          </cell>
          <cell r="I358" t="str">
            <v>保洁保绿</v>
          </cell>
        </row>
        <row r="359">
          <cell r="F359" t="str">
            <v>510521196312252562</v>
          </cell>
          <cell r="G359" t="str">
            <v>2021.1-2021.12</v>
          </cell>
          <cell r="H359" t="str">
            <v>红木村</v>
          </cell>
          <cell r="I359" t="str">
            <v>保洁保绿</v>
          </cell>
        </row>
        <row r="360">
          <cell r="F360" t="str">
            <v>51052119940531253X</v>
          </cell>
          <cell r="G360" t="str">
            <v>2021.1-2021.12</v>
          </cell>
          <cell r="H360" t="str">
            <v>宝丰村</v>
          </cell>
          <cell r="I360" t="str">
            <v>保洁保绿</v>
          </cell>
        </row>
        <row r="361">
          <cell r="F361" t="str">
            <v>510521197004032589</v>
          </cell>
          <cell r="G361" t="str">
            <v>2021.1-2021.12</v>
          </cell>
          <cell r="H361" t="str">
            <v>宝丰村</v>
          </cell>
          <cell r="I361" t="str">
            <v>保洁保绿</v>
          </cell>
        </row>
        <row r="362">
          <cell r="F362" t="str">
            <v>510521196305262535</v>
          </cell>
          <cell r="G362" t="str">
            <v>2021.1-2021.12</v>
          </cell>
          <cell r="H362" t="str">
            <v>宝丰村</v>
          </cell>
          <cell r="I362" t="str">
            <v>保洁保绿</v>
          </cell>
        </row>
        <row r="363">
          <cell r="F363" t="str">
            <v>51052119780615254X</v>
          </cell>
          <cell r="G363" t="str">
            <v>2021.1-2021.12</v>
          </cell>
          <cell r="H363" t="str">
            <v>宝丰村</v>
          </cell>
          <cell r="I363" t="str">
            <v>保洁保绿</v>
          </cell>
        </row>
        <row r="364">
          <cell r="F364" t="str">
            <v>510521196802182536</v>
          </cell>
          <cell r="G364" t="str">
            <v>2021.1-2021.12</v>
          </cell>
          <cell r="H364" t="str">
            <v>宝丰村</v>
          </cell>
          <cell r="I364" t="str">
            <v>保洁保绿</v>
          </cell>
        </row>
        <row r="365">
          <cell r="F365" t="str">
            <v>510521196709092536</v>
          </cell>
          <cell r="G365" t="str">
            <v>2021.1-2021.12</v>
          </cell>
          <cell r="H365" t="str">
            <v>宝丰村</v>
          </cell>
          <cell r="I365" t="str">
            <v>保洁保绿</v>
          </cell>
        </row>
        <row r="366">
          <cell r="F366" t="str">
            <v>522401197704217421</v>
          </cell>
          <cell r="G366" t="str">
            <v>2021.1-2021.12</v>
          </cell>
          <cell r="H366" t="str">
            <v>宝丰村</v>
          </cell>
          <cell r="I366" t="str">
            <v>保洁保绿</v>
          </cell>
        </row>
        <row r="367">
          <cell r="F367" t="str">
            <v>513427196901280620</v>
          </cell>
          <cell r="G367" t="str">
            <v>2021.1-2021.12</v>
          </cell>
          <cell r="H367" t="str">
            <v>宝丰村</v>
          </cell>
          <cell r="I367" t="str">
            <v>保洁保绿</v>
          </cell>
        </row>
        <row r="368">
          <cell r="F368" t="str">
            <v>510521197201082534</v>
          </cell>
          <cell r="G368" t="str">
            <v>2021.1-2021.5</v>
          </cell>
          <cell r="H368" t="str">
            <v>宝丰村</v>
          </cell>
          <cell r="I368" t="str">
            <v>保洁保绿</v>
          </cell>
        </row>
        <row r="369">
          <cell r="F369" t="str">
            <v>510521196812242547</v>
          </cell>
          <cell r="G369" t="str">
            <v>2021.1-2021.12</v>
          </cell>
          <cell r="H369" t="str">
            <v>宝丰村</v>
          </cell>
          <cell r="I369" t="str">
            <v>保洁保绿</v>
          </cell>
        </row>
        <row r="370">
          <cell r="F370" t="str">
            <v>510521196808142543</v>
          </cell>
          <cell r="G370" t="str">
            <v>2021.1-2021.12</v>
          </cell>
          <cell r="H370" t="str">
            <v>宝丰村</v>
          </cell>
          <cell r="I370" t="str">
            <v>保洁保绿</v>
          </cell>
        </row>
        <row r="371">
          <cell r="F371" t="str">
            <v>510521198303122554</v>
          </cell>
          <cell r="G371" t="str">
            <v>2021.1-2021.12</v>
          </cell>
          <cell r="H371" t="str">
            <v>宝丰村</v>
          </cell>
          <cell r="I371" t="str">
            <v>保洁保绿</v>
          </cell>
        </row>
        <row r="372">
          <cell r="F372" t="str">
            <v>510521197104032535</v>
          </cell>
          <cell r="G372" t="str">
            <v>2021.1-2021.12</v>
          </cell>
          <cell r="H372" t="str">
            <v>宝丰村</v>
          </cell>
          <cell r="I372" t="str">
            <v>保洁保绿</v>
          </cell>
        </row>
        <row r="373">
          <cell r="F373" t="str">
            <v>510521197905152828</v>
          </cell>
          <cell r="G373" t="str">
            <v>2021.1-2021.12</v>
          </cell>
          <cell r="H373" t="str">
            <v>柿子村</v>
          </cell>
          <cell r="I373" t="str">
            <v>保洁保绿</v>
          </cell>
        </row>
        <row r="374">
          <cell r="F374" t="str">
            <v>510521197112302814</v>
          </cell>
          <cell r="G374" t="str">
            <v>2021.1-2021.12</v>
          </cell>
          <cell r="H374" t="str">
            <v>柿子村</v>
          </cell>
          <cell r="I374" t="str">
            <v>保洁保绿</v>
          </cell>
        </row>
        <row r="375">
          <cell r="F375" t="str">
            <v>510521196802072812</v>
          </cell>
          <cell r="G375" t="str">
            <v>2021.1-2021.12</v>
          </cell>
          <cell r="H375" t="str">
            <v>柿子村</v>
          </cell>
          <cell r="I375" t="str">
            <v>道路维护</v>
          </cell>
        </row>
        <row r="376">
          <cell r="F376" t="str">
            <v>510521197302162760</v>
          </cell>
          <cell r="G376" t="str">
            <v>2021.1-2021.12</v>
          </cell>
          <cell r="H376" t="str">
            <v>柿子村</v>
          </cell>
          <cell r="I376" t="str">
            <v>保洁保绿</v>
          </cell>
        </row>
        <row r="377">
          <cell r="F377" t="str">
            <v>510521197005252815</v>
          </cell>
          <cell r="G377" t="str">
            <v>2021.1-2021.12</v>
          </cell>
          <cell r="H377" t="str">
            <v>柿子村</v>
          </cell>
          <cell r="I377" t="str">
            <v>道路维护</v>
          </cell>
        </row>
        <row r="378">
          <cell r="F378" t="str">
            <v>510521196403112821</v>
          </cell>
          <cell r="G378" t="str">
            <v>2021.1-2021.12</v>
          </cell>
          <cell r="H378" t="str">
            <v>柿子村</v>
          </cell>
          <cell r="I378" t="str">
            <v>保洁保绿</v>
          </cell>
        </row>
        <row r="379">
          <cell r="F379" t="str">
            <v>510521197905282817</v>
          </cell>
          <cell r="G379" t="str">
            <v>2021.1-2021.12</v>
          </cell>
          <cell r="H379" t="str">
            <v>柿子村</v>
          </cell>
          <cell r="I379" t="str">
            <v>道路维护</v>
          </cell>
        </row>
        <row r="380">
          <cell r="F380" t="str">
            <v>510521198903092598</v>
          </cell>
          <cell r="G380" t="str">
            <v>2021.1-2021.12</v>
          </cell>
          <cell r="H380" t="str">
            <v>柿子村</v>
          </cell>
          <cell r="I380" t="str">
            <v>道路维护</v>
          </cell>
        </row>
        <row r="381">
          <cell r="F381" t="str">
            <v>510521197809142814</v>
          </cell>
          <cell r="G381" t="str">
            <v>2021.1-2021.12</v>
          </cell>
          <cell r="H381" t="str">
            <v>柿子村</v>
          </cell>
          <cell r="I381" t="str">
            <v>保洁保绿</v>
          </cell>
        </row>
        <row r="382">
          <cell r="F382" t="str">
            <v>510521196508192741</v>
          </cell>
          <cell r="G382" t="str">
            <v>2021.1-2021.12</v>
          </cell>
          <cell r="H382" t="str">
            <v>石城村</v>
          </cell>
          <cell r="I382" t="str">
            <v>保洁保绿</v>
          </cell>
        </row>
        <row r="383">
          <cell r="F383" t="str">
            <v>510521197209292376</v>
          </cell>
          <cell r="G383" t="str">
            <v>2021.1-2021.12</v>
          </cell>
          <cell r="H383" t="str">
            <v>石城村</v>
          </cell>
          <cell r="I383" t="str">
            <v>道路维护</v>
          </cell>
        </row>
        <row r="384">
          <cell r="F384" t="str">
            <v>510521196612142373</v>
          </cell>
          <cell r="G384" t="str">
            <v>2021.1-2021.12</v>
          </cell>
          <cell r="H384" t="str">
            <v>石城村</v>
          </cell>
          <cell r="I384" t="str">
            <v>保洁保绿</v>
          </cell>
        </row>
        <row r="385">
          <cell r="F385" t="str">
            <v>510521196706182376</v>
          </cell>
          <cell r="G385" t="str">
            <v>2021.1-2021.12</v>
          </cell>
          <cell r="H385" t="str">
            <v>石城村</v>
          </cell>
          <cell r="I385" t="str">
            <v>保洁保绿</v>
          </cell>
        </row>
        <row r="386">
          <cell r="F386" t="str">
            <v>510521196604052378</v>
          </cell>
          <cell r="G386" t="str">
            <v>2021.1-2021.12</v>
          </cell>
          <cell r="H386" t="str">
            <v>石城村</v>
          </cell>
          <cell r="I386" t="str">
            <v>保洁保绿</v>
          </cell>
        </row>
        <row r="387">
          <cell r="F387" t="str">
            <v>510521196906272376</v>
          </cell>
          <cell r="G387" t="str">
            <v>2021.1-2021.12</v>
          </cell>
          <cell r="H387" t="str">
            <v>石城村</v>
          </cell>
          <cell r="I387" t="str">
            <v>保洁保绿</v>
          </cell>
        </row>
        <row r="388">
          <cell r="F388" t="str">
            <v>510521197912172376</v>
          </cell>
          <cell r="G388" t="str">
            <v>2021.1-2021.12</v>
          </cell>
          <cell r="H388" t="str">
            <v>石城村</v>
          </cell>
          <cell r="I388" t="str">
            <v>保洁保绿</v>
          </cell>
        </row>
        <row r="389">
          <cell r="F389" t="str">
            <v>510521197202152397</v>
          </cell>
          <cell r="G389" t="str">
            <v>2021.1-2021.12</v>
          </cell>
          <cell r="H389" t="str">
            <v>石城村</v>
          </cell>
          <cell r="I389" t="str">
            <v>保洁保绿</v>
          </cell>
        </row>
        <row r="390">
          <cell r="F390" t="str">
            <v>51052119740318255X</v>
          </cell>
          <cell r="G390" t="str">
            <v>2021.1-2021.12</v>
          </cell>
          <cell r="H390" t="str">
            <v>长林村</v>
          </cell>
          <cell r="I390" t="str">
            <v>保洁保绿</v>
          </cell>
        </row>
        <row r="391">
          <cell r="F391" t="str">
            <v>510521198109220724</v>
          </cell>
          <cell r="G391" t="str">
            <v>2021.1-2021.12</v>
          </cell>
          <cell r="H391" t="str">
            <v>长林村</v>
          </cell>
          <cell r="I391" t="str">
            <v>保洁保绿</v>
          </cell>
        </row>
        <row r="392">
          <cell r="F392" t="str">
            <v>510521196807142533</v>
          </cell>
          <cell r="G392" t="str">
            <v>2021.1-2021.2</v>
          </cell>
          <cell r="H392" t="str">
            <v>长林村</v>
          </cell>
          <cell r="I392" t="str">
            <v>保洁保绿</v>
          </cell>
        </row>
        <row r="393">
          <cell r="F393" t="str">
            <v>510521196311162549</v>
          </cell>
          <cell r="G393" t="str">
            <v>2021.1-2021.12</v>
          </cell>
          <cell r="H393" t="str">
            <v>长林村</v>
          </cell>
          <cell r="I393" t="str">
            <v>保洁保绿</v>
          </cell>
        </row>
        <row r="394">
          <cell r="F394" t="str">
            <v>510521196710152540</v>
          </cell>
          <cell r="G394" t="str">
            <v>2021.1-2021.12</v>
          </cell>
          <cell r="H394" t="str">
            <v>长林村</v>
          </cell>
          <cell r="I394" t="str">
            <v>保洁保绿</v>
          </cell>
        </row>
        <row r="395">
          <cell r="F395" t="str">
            <v>510521197105092548</v>
          </cell>
          <cell r="G395" t="str">
            <v>2021.1-2021.12</v>
          </cell>
          <cell r="H395" t="str">
            <v>长林村</v>
          </cell>
          <cell r="I395" t="str">
            <v>保洁保绿</v>
          </cell>
        </row>
        <row r="396">
          <cell r="F396" t="str">
            <v>51052119710610255X</v>
          </cell>
          <cell r="G396" t="str">
            <v>2021.1-2021.12</v>
          </cell>
          <cell r="H396" t="str">
            <v>长林村</v>
          </cell>
          <cell r="I396" t="str">
            <v>保洁保绿</v>
          </cell>
        </row>
        <row r="397">
          <cell r="F397" t="str">
            <v>510521196106282541</v>
          </cell>
          <cell r="G397" t="str">
            <v>2021.1-2021.2</v>
          </cell>
          <cell r="H397" t="str">
            <v>长林村</v>
          </cell>
          <cell r="I397" t="str">
            <v>保洁保绿</v>
          </cell>
        </row>
        <row r="398">
          <cell r="F398" t="str">
            <v>510521197902052530</v>
          </cell>
          <cell r="G398" t="str">
            <v>2021.1-2021.12</v>
          </cell>
          <cell r="H398" t="str">
            <v>渔庆村</v>
          </cell>
          <cell r="I398" t="str">
            <v>保洁保绿</v>
          </cell>
        </row>
        <row r="399">
          <cell r="F399" t="str">
            <v>510521196912222543</v>
          </cell>
          <cell r="G399" t="str">
            <v>2021.1-2021.12</v>
          </cell>
          <cell r="H399" t="str">
            <v>渔庆村</v>
          </cell>
          <cell r="I399" t="str">
            <v>保洁保绿</v>
          </cell>
        </row>
        <row r="400">
          <cell r="F400" t="str">
            <v>510521196710012556</v>
          </cell>
          <cell r="G400" t="str">
            <v>2021.1-2021.12</v>
          </cell>
          <cell r="H400" t="str">
            <v>渔庆村</v>
          </cell>
          <cell r="I400" t="str">
            <v>保洁保绿</v>
          </cell>
        </row>
        <row r="401">
          <cell r="F401" t="str">
            <v>510521197407072534</v>
          </cell>
          <cell r="G401" t="str">
            <v>2021.1-2021.12</v>
          </cell>
          <cell r="H401" t="str">
            <v>渔庆村</v>
          </cell>
          <cell r="I401" t="str">
            <v>保洁保绿</v>
          </cell>
        </row>
        <row r="402">
          <cell r="F402" t="str">
            <v>510521197205212551</v>
          </cell>
          <cell r="G402" t="str">
            <v>2021.1-2021.12</v>
          </cell>
          <cell r="H402" t="str">
            <v>渔庆村</v>
          </cell>
          <cell r="I402" t="str">
            <v>保洁保绿</v>
          </cell>
        </row>
        <row r="403">
          <cell r="F403" t="str">
            <v>510521197106025507</v>
          </cell>
          <cell r="G403" t="str">
            <v>2021.1-2021.12</v>
          </cell>
          <cell r="H403" t="str">
            <v>渔庆村</v>
          </cell>
          <cell r="I403" t="str">
            <v>保洁保绿</v>
          </cell>
        </row>
        <row r="404">
          <cell r="F404" t="str">
            <v>510521196909282537</v>
          </cell>
          <cell r="G404" t="str">
            <v>2021.1-2021.12</v>
          </cell>
          <cell r="H404" t="str">
            <v>渔庆村</v>
          </cell>
          <cell r="I404" t="str">
            <v>保洁保绿</v>
          </cell>
        </row>
        <row r="405">
          <cell r="F405" t="str">
            <v>51052119651107253X</v>
          </cell>
          <cell r="G405" t="str">
            <v>2021.1-2021.12</v>
          </cell>
          <cell r="H405" t="str">
            <v>渔庆村</v>
          </cell>
          <cell r="I405" t="str">
            <v>保洁保绿</v>
          </cell>
        </row>
        <row r="406">
          <cell r="F406" t="str">
            <v>510521197205202548</v>
          </cell>
          <cell r="G406" t="str">
            <v>2021.1-2021.12</v>
          </cell>
          <cell r="H406" t="str">
            <v>渔庆村</v>
          </cell>
          <cell r="I406" t="str">
            <v>保洁保绿</v>
          </cell>
        </row>
        <row r="407">
          <cell r="F407" t="str">
            <v>51052119631122253X</v>
          </cell>
          <cell r="G407" t="str">
            <v>2021.1-2021.12</v>
          </cell>
          <cell r="H407" t="str">
            <v>渔庆村</v>
          </cell>
          <cell r="I407" t="str">
            <v>保洁保绿</v>
          </cell>
        </row>
        <row r="408">
          <cell r="F408" t="str">
            <v>510521196402292533</v>
          </cell>
          <cell r="G408" t="str">
            <v>2021.1-2021.12</v>
          </cell>
          <cell r="H408" t="str">
            <v>渔庆村</v>
          </cell>
          <cell r="I408" t="str">
            <v>保洁保绿</v>
          </cell>
        </row>
        <row r="409">
          <cell r="F409" t="str">
            <v>510521196408262538</v>
          </cell>
          <cell r="G409" t="str">
            <v>2021.1-2021.12</v>
          </cell>
          <cell r="H409" t="str">
            <v>渔庆村</v>
          </cell>
          <cell r="I409" t="str">
            <v>保洁保绿</v>
          </cell>
        </row>
        <row r="410">
          <cell r="F410" t="str">
            <v>510521197010135509</v>
          </cell>
          <cell r="G410" t="str">
            <v>2021.1-2021.12</v>
          </cell>
          <cell r="H410" t="str">
            <v>渔庆村</v>
          </cell>
          <cell r="I410" t="str">
            <v>保洁保绿</v>
          </cell>
        </row>
        <row r="411">
          <cell r="F411" t="str">
            <v>510521196811092575</v>
          </cell>
          <cell r="G411" t="str">
            <v>2021.1-2021.12</v>
          </cell>
          <cell r="H411" t="str">
            <v>渔庆村</v>
          </cell>
          <cell r="I411" t="str">
            <v>保洁保绿</v>
          </cell>
        </row>
        <row r="412">
          <cell r="F412" t="str">
            <v>51052119781104253X</v>
          </cell>
          <cell r="G412" t="str">
            <v>2021.1-2021.12</v>
          </cell>
          <cell r="H412" t="str">
            <v>渔庆村</v>
          </cell>
          <cell r="I412" t="str">
            <v>保洁保绿</v>
          </cell>
        </row>
        <row r="413">
          <cell r="F413" t="str">
            <v>510503197607031128</v>
          </cell>
          <cell r="G413" t="str">
            <v>2021.1-2021.12</v>
          </cell>
          <cell r="H413" t="str">
            <v>渔庆村</v>
          </cell>
          <cell r="I413" t="str">
            <v>保洁保绿</v>
          </cell>
        </row>
        <row r="414">
          <cell r="F414" t="str">
            <v>51052119650806255X</v>
          </cell>
          <cell r="G414" t="str">
            <v>2021.1-2021.12</v>
          </cell>
          <cell r="H414" t="str">
            <v>渔庆村</v>
          </cell>
          <cell r="I414" t="str">
            <v>保洁保绿</v>
          </cell>
        </row>
        <row r="415">
          <cell r="F415" t="str">
            <v>510521196505071338</v>
          </cell>
          <cell r="G415" t="str">
            <v>2021.1-2021.12</v>
          </cell>
          <cell r="H415" t="str">
            <v>陈沱</v>
          </cell>
          <cell r="I415" t="str">
            <v>道路维护</v>
          </cell>
        </row>
        <row r="416">
          <cell r="F416" t="str">
            <v>510521196305111374</v>
          </cell>
          <cell r="G416" t="str">
            <v>2021.1-2021.12</v>
          </cell>
          <cell r="H416" t="str">
            <v>陈沱</v>
          </cell>
          <cell r="I416" t="str">
            <v>道路维护</v>
          </cell>
        </row>
        <row r="417">
          <cell r="F417" t="str">
            <v>510521196310291373</v>
          </cell>
          <cell r="G417" t="str">
            <v>2021.1-2021.12</v>
          </cell>
          <cell r="H417" t="str">
            <v>陈沱</v>
          </cell>
          <cell r="I417" t="str">
            <v>道路维护</v>
          </cell>
        </row>
        <row r="418">
          <cell r="F418" t="str">
            <v>510521197011081362</v>
          </cell>
          <cell r="G418" t="str">
            <v>2021.1-2021.12</v>
          </cell>
          <cell r="H418" t="str">
            <v>陈沱</v>
          </cell>
          <cell r="I418" t="str">
            <v>道路维护</v>
          </cell>
        </row>
        <row r="419">
          <cell r="F419" t="str">
            <v>452127197103042426</v>
          </cell>
          <cell r="G419" t="str">
            <v>2021.1-2021.12</v>
          </cell>
          <cell r="H419" t="str">
            <v>陈沱</v>
          </cell>
          <cell r="I419" t="str">
            <v>保洁保绿</v>
          </cell>
        </row>
        <row r="420">
          <cell r="F420" t="str">
            <v>510521196708231258</v>
          </cell>
          <cell r="G420" t="str">
            <v>2021.1-2021.12</v>
          </cell>
          <cell r="H420" t="str">
            <v>古桥</v>
          </cell>
          <cell r="I420" t="str">
            <v>道路维护</v>
          </cell>
        </row>
        <row r="421">
          <cell r="F421" t="str">
            <v>510521197607111489</v>
          </cell>
          <cell r="G421" t="str">
            <v>2021.1-2021.12</v>
          </cell>
          <cell r="H421" t="str">
            <v>古桥</v>
          </cell>
          <cell r="I421" t="str">
            <v>道路维护</v>
          </cell>
        </row>
        <row r="422">
          <cell r="F422" t="str">
            <v>510521197608091264</v>
          </cell>
          <cell r="G422" t="str">
            <v>2021.1-2021.12</v>
          </cell>
          <cell r="H422" t="str">
            <v>古桥</v>
          </cell>
          <cell r="I422" t="str">
            <v>道路维护</v>
          </cell>
        </row>
        <row r="423">
          <cell r="F423" t="str">
            <v>510521196705260918</v>
          </cell>
          <cell r="G423" t="str">
            <v>2021.1-2021.3</v>
          </cell>
          <cell r="H423" t="str">
            <v>古桥</v>
          </cell>
          <cell r="I423" t="str">
            <v>道路维护</v>
          </cell>
        </row>
        <row r="424">
          <cell r="F424" t="str">
            <v>510521198508231287</v>
          </cell>
          <cell r="G424" t="str">
            <v>2021.1-2021.12</v>
          </cell>
          <cell r="H424" t="str">
            <v>古桥</v>
          </cell>
          <cell r="I424" t="str">
            <v>道路维护</v>
          </cell>
        </row>
        <row r="425">
          <cell r="F425" t="str">
            <v>510521196909191256</v>
          </cell>
          <cell r="G425" t="str">
            <v>2021.1-2021.12</v>
          </cell>
          <cell r="H425" t="str">
            <v>古桥</v>
          </cell>
          <cell r="I425" t="str">
            <v>道路维护</v>
          </cell>
        </row>
        <row r="426">
          <cell r="F426" t="str">
            <v>510521196310221279</v>
          </cell>
          <cell r="G426" t="str">
            <v>2021.1-2021.12</v>
          </cell>
          <cell r="H426" t="str">
            <v>古桥</v>
          </cell>
          <cell r="I426" t="str">
            <v>道路维护</v>
          </cell>
        </row>
        <row r="427">
          <cell r="F427" t="str">
            <v>510521197911280949</v>
          </cell>
          <cell r="G427" t="str">
            <v>2021.1-2021.12</v>
          </cell>
          <cell r="H427" t="str">
            <v>古桥</v>
          </cell>
          <cell r="I427" t="str">
            <v>道路维护</v>
          </cell>
        </row>
        <row r="428">
          <cell r="F428" t="str">
            <v>510521196301071256</v>
          </cell>
          <cell r="G428" t="str">
            <v>2021.1-2021.12</v>
          </cell>
          <cell r="H428" t="str">
            <v>古桥</v>
          </cell>
          <cell r="I428" t="str">
            <v>道路维护</v>
          </cell>
        </row>
        <row r="429">
          <cell r="F429" t="str">
            <v>510521196207131259</v>
          </cell>
          <cell r="G429" t="str">
            <v>2021.1-2021.12</v>
          </cell>
          <cell r="H429" t="str">
            <v>古桥</v>
          </cell>
          <cell r="I429" t="str">
            <v>道路维护</v>
          </cell>
        </row>
        <row r="430">
          <cell r="F430" t="str">
            <v>510521197412260919</v>
          </cell>
          <cell r="G430" t="str">
            <v>2021.1-2021.12</v>
          </cell>
          <cell r="H430" t="str">
            <v>古桥</v>
          </cell>
          <cell r="I430" t="str">
            <v>道路维护</v>
          </cell>
        </row>
        <row r="431">
          <cell r="F431" t="str">
            <v>510521196804180921</v>
          </cell>
          <cell r="G431" t="str">
            <v>2021.1-2021.12</v>
          </cell>
          <cell r="H431" t="str">
            <v>古桥</v>
          </cell>
          <cell r="I431" t="str">
            <v>道路维护</v>
          </cell>
        </row>
        <row r="432">
          <cell r="F432" t="str">
            <v>51052119870718126X</v>
          </cell>
          <cell r="G432" t="str">
            <v>2021.1-2021.12</v>
          </cell>
          <cell r="H432" t="str">
            <v>古桥</v>
          </cell>
          <cell r="I432" t="str">
            <v>道路维护</v>
          </cell>
        </row>
        <row r="433">
          <cell r="F433" t="str">
            <v>510521197108072905</v>
          </cell>
          <cell r="G433" t="str">
            <v>2021.1-2021.12</v>
          </cell>
          <cell r="H433" t="str">
            <v>鸦峰岩</v>
          </cell>
          <cell r="I433" t="str">
            <v>道路维护</v>
          </cell>
        </row>
        <row r="434">
          <cell r="F434" t="str">
            <v>51052119670602129X</v>
          </cell>
          <cell r="G434" t="str">
            <v>2021.1-2021.12</v>
          </cell>
          <cell r="H434" t="str">
            <v>鸦峰岩</v>
          </cell>
          <cell r="I434" t="str">
            <v>道路维护</v>
          </cell>
        </row>
        <row r="435">
          <cell r="F435" t="str">
            <v>510521196409241253</v>
          </cell>
          <cell r="G435" t="str">
            <v>2021.1-2021.12</v>
          </cell>
          <cell r="H435" t="str">
            <v>鸦峰岩</v>
          </cell>
          <cell r="I435" t="str">
            <v>道路维护</v>
          </cell>
        </row>
        <row r="436">
          <cell r="F436" t="str">
            <v>51052119710702125X</v>
          </cell>
          <cell r="G436" t="str">
            <v>2021.1-2021.12</v>
          </cell>
          <cell r="H436" t="str">
            <v>鸦峰岩</v>
          </cell>
          <cell r="I436" t="str">
            <v>道路维护</v>
          </cell>
        </row>
        <row r="437">
          <cell r="F437" t="str">
            <v>510521197107050923</v>
          </cell>
          <cell r="G437" t="str">
            <v>2021.1-2021.12</v>
          </cell>
          <cell r="H437" t="str">
            <v>鸦峰岩</v>
          </cell>
          <cell r="I437" t="str">
            <v>道路维护</v>
          </cell>
        </row>
        <row r="438">
          <cell r="F438" t="str">
            <v>510521197201021264</v>
          </cell>
          <cell r="G438" t="str">
            <v>2021.1-2021.12</v>
          </cell>
          <cell r="H438" t="str">
            <v>鸦峰岩</v>
          </cell>
          <cell r="I438" t="str">
            <v>道路维护</v>
          </cell>
        </row>
        <row r="439">
          <cell r="F439" t="str">
            <v>511028197206248044</v>
          </cell>
          <cell r="G439" t="str">
            <v>2021.1-2021.12</v>
          </cell>
          <cell r="H439" t="str">
            <v>鸦峰岩</v>
          </cell>
          <cell r="I439" t="str">
            <v>道路维护</v>
          </cell>
        </row>
        <row r="440">
          <cell r="F440" t="str">
            <v>510521197102251443</v>
          </cell>
          <cell r="G440" t="str">
            <v>2021.1-2021.12</v>
          </cell>
          <cell r="H440" t="str">
            <v>鸦峰岩</v>
          </cell>
          <cell r="I440" t="str">
            <v>道路维护</v>
          </cell>
        </row>
        <row r="441">
          <cell r="F441" t="str">
            <v>511028197608317743</v>
          </cell>
          <cell r="G441" t="str">
            <v>2021.1-2021.12</v>
          </cell>
          <cell r="H441" t="str">
            <v>鸦峰岩</v>
          </cell>
          <cell r="I441" t="str">
            <v>道路维护</v>
          </cell>
        </row>
        <row r="442">
          <cell r="F442" t="str">
            <v>510521196408161278</v>
          </cell>
          <cell r="G442" t="str">
            <v>2021.1-2021.12</v>
          </cell>
          <cell r="H442" t="str">
            <v>鸦峰岩</v>
          </cell>
          <cell r="I442" t="str">
            <v>道路维护</v>
          </cell>
        </row>
        <row r="443">
          <cell r="F443" t="str">
            <v>510521197003191270</v>
          </cell>
          <cell r="G443" t="str">
            <v>2021.1-2021.12</v>
          </cell>
          <cell r="H443" t="str">
            <v>鸦峰岩</v>
          </cell>
          <cell r="I443" t="str">
            <v>道路维护</v>
          </cell>
        </row>
        <row r="444">
          <cell r="F444" t="str">
            <v>510521197004151369</v>
          </cell>
          <cell r="G444" t="str">
            <v>2021.1-2021.12</v>
          </cell>
          <cell r="H444" t="str">
            <v>兴隆村</v>
          </cell>
          <cell r="I444" t="str">
            <v>道路维护</v>
          </cell>
        </row>
        <row r="445">
          <cell r="F445" t="str">
            <v>51042219740620564X</v>
          </cell>
          <cell r="G445" t="str">
            <v>2021.1-2021.12</v>
          </cell>
          <cell r="H445" t="str">
            <v>兴隆村</v>
          </cell>
          <cell r="I445" t="str">
            <v>道路维护</v>
          </cell>
        </row>
        <row r="446">
          <cell r="F446" t="str">
            <v>510521197212200946</v>
          </cell>
          <cell r="G446" t="str">
            <v>2021.1-2021.12</v>
          </cell>
          <cell r="H446" t="str">
            <v>兴隆村</v>
          </cell>
          <cell r="I446" t="str">
            <v>道路维护</v>
          </cell>
        </row>
        <row r="447">
          <cell r="F447" t="str">
            <v>510521197302151375</v>
          </cell>
          <cell r="G447" t="str">
            <v>2021.1-2021.12</v>
          </cell>
          <cell r="H447" t="str">
            <v>兴隆村</v>
          </cell>
          <cell r="I447" t="str">
            <v>道路维护</v>
          </cell>
        </row>
        <row r="448">
          <cell r="F448" t="str">
            <v>510521197008201335</v>
          </cell>
          <cell r="G448" t="str">
            <v>2021.1-2021.12</v>
          </cell>
          <cell r="H448" t="str">
            <v>兴隆村</v>
          </cell>
          <cell r="I448" t="str">
            <v>道路维护</v>
          </cell>
        </row>
        <row r="449">
          <cell r="F449" t="str">
            <v>510521197103281353</v>
          </cell>
          <cell r="G449" t="str">
            <v>2021.1-2021.12</v>
          </cell>
          <cell r="H449" t="str">
            <v>兴隆村</v>
          </cell>
          <cell r="I449" t="str">
            <v>道路维护</v>
          </cell>
        </row>
        <row r="450">
          <cell r="F450" t="str">
            <v>532124197411282510</v>
          </cell>
          <cell r="G450" t="str">
            <v>2021.1-2021.12</v>
          </cell>
          <cell r="H450" t="str">
            <v>兴隆村</v>
          </cell>
          <cell r="I450" t="str">
            <v>道路维护</v>
          </cell>
        </row>
        <row r="451">
          <cell r="F451" t="str">
            <v>510521196301081366</v>
          </cell>
          <cell r="G451" t="str">
            <v>2021.1-2021.12</v>
          </cell>
          <cell r="H451" t="str">
            <v>兴隆村</v>
          </cell>
          <cell r="I451" t="str">
            <v>道路维护</v>
          </cell>
        </row>
        <row r="452">
          <cell r="F452" t="str">
            <v>510521196410091336</v>
          </cell>
          <cell r="G452" t="str">
            <v>2021.1-2021.12</v>
          </cell>
          <cell r="H452" t="str">
            <v>兴隆村</v>
          </cell>
          <cell r="I452" t="str">
            <v>道路维护</v>
          </cell>
        </row>
        <row r="453">
          <cell r="F453" t="str">
            <v>510521198009270919</v>
          </cell>
          <cell r="G453" t="str">
            <v>2021.1-2021.12</v>
          </cell>
          <cell r="H453" t="str">
            <v>齐心</v>
          </cell>
          <cell r="I453" t="str">
            <v>道路维护</v>
          </cell>
        </row>
        <row r="454">
          <cell r="F454" t="str">
            <v>510521198107090911</v>
          </cell>
          <cell r="G454" t="str">
            <v>2021.1-2021.12</v>
          </cell>
          <cell r="H454" t="str">
            <v>齐心</v>
          </cell>
          <cell r="I454" t="str">
            <v>道路维护</v>
          </cell>
        </row>
        <row r="455">
          <cell r="F455" t="str">
            <v>510521196401250913</v>
          </cell>
          <cell r="G455" t="str">
            <v>2021.1-2021.12</v>
          </cell>
          <cell r="H455" t="str">
            <v>齐心</v>
          </cell>
          <cell r="I455" t="str">
            <v>道路维护</v>
          </cell>
        </row>
        <row r="456">
          <cell r="F456" t="str">
            <v>510521197504050935</v>
          </cell>
          <cell r="G456" t="str">
            <v>2021.1-2021.12</v>
          </cell>
          <cell r="H456" t="str">
            <v>齐心</v>
          </cell>
          <cell r="I456" t="str">
            <v>道路维护</v>
          </cell>
        </row>
        <row r="457">
          <cell r="F457" t="str">
            <v>510521196301200927</v>
          </cell>
          <cell r="G457" t="str">
            <v>2021.1-2021.3</v>
          </cell>
          <cell r="H457" t="str">
            <v>齐心</v>
          </cell>
          <cell r="I457" t="str">
            <v>道路维护</v>
          </cell>
        </row>
        <row r="458">
          <cell r="F458" t="str">
            <v>510521196102070912</v>
          </cell>
          <cell r="G458" t="str">
            <v>2021.4-12</v>
          </cell>
          <cell r="H458" t="str">
            <v>齐心</v>
          </cell>
          <cell r="I458" t="str">
            <v>道路维护</v>
          </cell>
        </row>
        <row r="459">
          <cell r="F459" t="str">
            <v>510521196403110914</v>
          </cell>
          <cell r="G459" t="str">
            <v>2021.1-2021.12</v>
          </cell>
          <cell r="H459" t="str">
            <v>齐心</v>
          </cell>
          <cell r="I459" t="str">
            <v>道路维护</v>
          </cell>
        </row>
        <row r="460">
          <cell r="F460" t="str">
            <v>510521196308090927</v>
          </cell>
          <cell r="G460" t="str">
            <v>2021.1-2021.12</v>
          </cell>
          <cell r="H460" t="str">
            <v>齐心</v>
          </cell>
          <cell r="I460" t="str">
            <v>道路维护</v>
          </cell>
        </row>
        <row r="461">
          <cell r="F461" t="str">
            <v>510521199402171284</v>
          </cell>
          <cell r="G461" t="str">
            <v>2021.1-2021.12</v>
          </cell>
          <cell r="H461" t="str">
            <v>齐心</v>
          </cell>
          <cell r="I461" t="str">
            <v>道路维护</v>
          </cell>
        </row>
        <row r="462">
          <cell r="F462" t="str">
            <v>510521198510051285</v>
          </cell>
          <cell r="G462" t="str">
            <v>2021.1-2021.12</v>
          </cell>
          <cell r="H462" t="str">
            <v>齐心</v>
          </cell>
          <cell r="I462" t="str">
            <v>道路维护</v>
          </cell>
        </row>
        <row r="463">
          <cell r="F463" t="str">
            <v>510521197211210923</v>
          </cell>
          <cell r="G463" t="str">
            <v>2021.1-2021.12</v>
          </cell>
          <cell r="H463" t="str">
            <v>齐心</v>
          </cell>
          <cell r="I463" t="str">
            <v>道路维护</v>
          </cell>
        </row>
        <row r="464">
          <cell r="F464" t="str">
            <v>510521197004080919</v>
          </cell>
          <cell r="G464" t="str">
            <v>2021.1-2021.12</v>
          </cell>
          <cell r="H464" t="str">
            <v>齐心</v>
          </cell>
          <cell r="I464" t="str">
            <v>道路维护</v>
          </cell>
        </row>
        <row r="465">
          <cell r="F465" t="str">
            <v>510521196801231260</v>
          </cell>
          <cell r="G465" t="str">
            <v>2021.1-2021.12</v>
          </cell>
          <cell r="H465" t="str">
            <v>齐心</v>
          </cell>
          <cell r="I465" t="str">
            <v>道路维护</v>
          </cell>
        </row>
        <row r="466">
          <cell r="F466" t="str">
            <v>510521196502010919</v>
          </cell>
          <cell r="G466" t="str">
            <v>2021.1-2021.12</v>
          </cell>
          <cell r="H466" t="str">
            <v>新桥村</v>
          </cell>
          <cell r="I466" t="str">
            <v>道路维护</v>
          </cell>
        </row>
        <row r="467">
          <cell r="F467" t="str">
            <v>510521197712070914</v>
          </cell>
          <cell r="G467" t="str">
            <v>2021.1-2021.12</v>
          </cell>
          <cell r="H467" t="str">
            <v>新桥村</v>
          </cell>
          <cell r="I467" t="str">
            <v>道路维护</v>
          </cell>
        </row>
        <row r="468">
          <cell r="F468" t="str">
            <v>510521196802091351</v>
          </cell>
          <cell r="G468" t="str">
            <v>2021.1-2021.12</v>
          </cell>
          <cell r="H468" t="str">
            <v>新桥村</v>
          </cell>
          <cell r="I468" t="str">
            <v>道路维护</v>
          </cell>
        </row>
        <row r="469">
          <cell r="F469" t="str">
            <v>510521196407098297</v>
          </cell>
          <cell r="G469" t="str">
            <v>2021.1-2021.12</v>
          </cell>
          <cell r="H469" t="str">
            <v>新桥村</v>
          </cell>
          <cell r="I469" t="str">
            <v>道路维护</v>
          </cell>
        </row>
        <row r="470">
          <cell r="F470" t="str">
            <v>510521197105280565</v>
          </cell>
          <cell r="G470" t="str">
            <v>2021.1-2021.12</v>
          </cell>
          <cell r="H470" t="str">
            <v>新桥村</v>
          </cell>
          <cell r="I470" t="str">
            <v>道路维护</v>
          </cell>
        </row>
        <row r="471">
          <cell r="F471" t="str">
            <v>510521196405051364</v>
          </cell>
          <cell r="G471" t="str">
            <v>2021.1-2021.12</v>
          </cell>
          <cell r="H471" t="str">
            <v>雷坝村</v>
          </cell>
          <cell r="I471" t="str">
            <v>保洁保绿</v>
          </cell>
        </row>
        <row r="472">
          <cell r="F472" t="str">
            <v>510521197103180915</v>
          </cell>
          <cell r="G472" t="str">
            <v>2021.1-2021.12</v>
          </cell>
          <cell r="H472" t="str">
            <v>雷坝村</v>
          </cell>
          <cell r="I472" t="str">
            <v>保洁保绿</v>
          </cell>
        </row>
        <row r="473">
          <cell r="F473" t="str">
            <v>510521196410060935</v>
          </cell>
          <cell r="G473" t="str">
            <v>2021.1-2021.12</v>
          </cell>
          <cell r="H473" t="str">
            <v>雷坝村</v>
          </cell>
          <cell r="I473" t="str">
            <v>保洁保绿</v>
          </cell>
        </row>
        <row r="474">
          <cell r="F474" t="str">
            <v>510521198102070911</v>
          </cell>
          <cell r="G474" t="str">
            <v>2021.1-2021.12</v>
          </cell>
          <cell r="H474" t="str">
            <v>雷坝村</v>
          </cell>
          <cell r="I474" t="str">
            <v>保洁保绿</v>
          </cell>
        </row>
        <row r="475">
          <cell r="F475" t="str">
            <v>51052119700901091X</v>
          </cell>
          <cell r="G475" t="str">
            <v>2021.1-2021.12</v>
          </cell>
          <cell r="H475" t="str">
            <v>雷坝村</v>
          </cell>
          <cell r="I475" t="str">
            <v>保洁保绿</v>
          </cell>
        </row>
        <row r="476">
          <cell r="F476" t="str">
            <v>510521196806070929</v>
          </cell>
          <cell r="G476" t="str">
            <v>2021.1-2021.12</v>
          </cell>
          <cell r="H476" t="str">
            <v>周堰村</v>
          </cell>
          <cell r="I476" t="str">
            <v>道路维护</v>
          </cell>
        </row>
        <row r="477">
          <cell r="F477" t="str">
            <v>510521195801101330</v>
          </cell>
          <cell r="G477" t="str">
            <v>2021.01-2021.12</v>
          </cell>
          <cell r="H477" t="str">
            <v>周堰村</v>
          </cell>
          <cell r="I477" t="str">
            <v>道路维护</v>
          </cell>
        </row>
        <row r="478">
          <cell r="F478" t="str">
            <v>510521196610061334</v>
          </cell>
          <cell r="G478" t="str">
            <v>2021.01-2021.12</v>
          </cell>
          <cell r="H478" t="str">
            <v>周堰村</v>
          </cell>
          <cell r="I478" t="str">
            <v>道路维护</v>
          </cell>
        </row>
        <row r="479">
          <cell r="F479" t="str">
            <v>510521197202251336</v>
          </cell>
          <cell r="G479" t="str">
            <v>2021.1-2021.12</v>
          </cell>
          <cell r="H479" t="str">
            <v>周堰村</v>
          </cell>
          <cell r="I479" t="str">
            <v>道路维护</v>
          </cell>
        </row>
        <row r="480">
          <cell r="F480" t="str">
            <v>510521197405121347</v>
          </cell>
          <cell r="G480" t="str">
            <v>2021.1-2021.12</v>
          </cell>
          <cell r="H480" t="str">
            <v>周堰村</v>
          </cell>
          <cell r="I480" t="str">
            <v>道路维护</v>
          </cell>
        </row>
        <row r="481">
          <cell r="F481" t="str">
            <v>510521197304060928</v>
          </cell>
          <cell r="G481" t="str">
            <v>2021.1-2021.12</v>
          </cell>
          <cell r="H481" t="str">
            <v>周堰村</v>
          </cell>
          <cell r="I481" t="str">
            <v>道路维护</v>
          </cell>
        </row>
        <row r="482">
          <cell r="F482" t="str">
            <v>510521196406091333</v>
          </cell>
          <cell r="G482" t="str">
            <v>2021.1-2021.12</v>
          </cell>
          <cell r="H482" t="str">
            <v>周堰村</v>
          </cell>
          <cell r="I482" t="str">
            <v>道路维护</v>
          </cell>
        </row>
        <row r="483">
          <cell r="F483" t="str">
            <v>510521196202261337</v>
          </cell>
          <cell r="G483" t="str">
            <v>2021.1-2021.12</v>
          </cell>
          <cell r="H483" t="str">
            <v>周堰村</v>
          </cell>
          <cell r="I483" t="str">
            <v>道路维护</v>
          </cell>
        </row>
        <row r="484">
          <cell r="F484" t="str">
            <v>510521196812071338</v>
          </cell>
          <cell r="G484" t="str">
            <v>2021.1-2021.12</v>
          </cell>
          <cell r="H484" t="str">
            <v>周堰村</v>
          </cell>
          <cell r="I484" t="str">
            <v>道路维护</v>
          </cell>
        </row>
        <row r="485">
          <cell r="F485" t="str">
            <v>510521197312091337</v>
          </cell>
          <cell r="G485" t="str">
            <v>2021.1-2021.12</v>
          </cell>
          <cell r="H485" t="str">
            <v>周堰村</v>
          </cell>
          <cell r="I485" t="str">
            <v>道路维护</v>
          </cell>
        </row>
        <row r="486">
          <cell r="F486" t="str">
            <v>510521196403051360</v>
          </cell>
          <cell r="G486" t="str">
            <v>2021.1-2021.12</v>
          </cell>
          <cell r="H486" t="str">
            <v>周堰村</v>
          </cell>
          <cell r="I486" t="str">
            <v>道路维护</v>
          </cell>
        </row>
        <row r="487">
          <cell r="F487" t="str">
            <v>533524196602023026</v>
          </cell>
          <cell r="G487" t="str">
            <v>2021.1-2021.12</v>
          </cell>
          <cell r="H487" t="str">
            <v>周堰村</v>
          </cell>
          <cell r="I487" t="str">
            <v>道路维护</v>
          </cell>
        </row>
        <row r="488">
          <cell r="F488" t="str">
            <v>510521196301021339</v>
          </cell>
          <cell r="G488" t="str">
            <v>2021.1-2021.12</v>
          </cell>
          <cell r="H488" t="str">
            <v>周堰村</v>
          </cell>
          <cell r="I488" t="str">
            <v>道路维护</v>
          </cell>
        </row>
        <row r="489">
          <cell r="F489" t="str">
            <v>510521196003181350</v>
          </cell>
          <cell r="G489" t="str">
            <v>2021.1-2021.12</v>
          </cell>
          <cell r="H489" t="str">
            <v>周堰村</v>
          </cell>
          <cell r="I489" t="str">
            <v>道路维护</v>
          </cell>
        </row>
        <row r="490">
          <cell r="F490" t="str">
            <v>51052119710505092X</v>
          </cell>
          <cell r="G490" t="str">
            <v>2021.1-2021.12</v>
          </cell>
          <cell r="H490" t="str">
            <v>周堰村</v>
          </cell>
          <cell r="I490" t="str">
            <v>道路维护</v>
          </cell>
        </row>
        <row r="491">
          <cell r="F491" t="str">
            <v>51052119680715135X</v>
          </cell>
          <cell r="G491" t="str">
            <v>2021.1-2021.12</v>
          </cell>
          <cell r="H491" t="str">
            <v>周堰村</v>
          </cell>
          <cell r="I491" t="str">
            <v>道路维护</v>
          </cell>
        </row>
        <row r="492">
          <cell r="F492" t="str">
            <v>510521196308031337</v>
          </cell>
          <cell r="G492" t="str">
            <v>2021.1-2021.12</v>
          </cell>
          <cell r="H492" t="str">
            <v>周堰村</v>
          </cell>
          <cell r="I492" t="str">
            <v>道路维护</v>
          </cell>
        </row>
        <row r="493">
          <cell r="F493" t="str">
            <v>510521198807141257</v>
          </cell>
          <cell r="G493" t="str">
            <v>2021.1-2021.12</v>
          </cell>
          <cell r="H493" t="str">
            <v>周堰村</v>
          </cell>
          <cell r="I493" t="str">
            <v>道路维护</v>
          </cell>
        </row>
        <row r="494">
          <cell r="F494" t="str">
            <v>510521197005140485</v>
          </cell>
          <cell r="G494" t="str">
            <v>2021.1-2021.12</v>
          </cell>
          <cell r="H494" t="str">
            <v>周堰村</v>
          </cell>
          <cell r="I494" t="str">
            <v>道路维护</v>
          </cell>
        </row>
        <row r="495">
          <cell r="F495" t="str">
            <v>510521196901011337</v>
          </cell>
          <cell r="G495" t="str">
            <v>2021.1-2021.12</v>
          </cell>
          <cell r="H495" t="str">
            <v>周堰村</v>
          </cell>
          <cell r="I495" t="str">
            <v>道路维护</v>
          </cell>
        </row>
        <row r="496">
          <cell r="F496" t="str">
            <v>51052119960502126X</v>
          </cell>
          <cell r="G496" t="str">
            <v>2021.1-2021.12</v>
          </cell>
          <cell r="H496" t="str">
            <v>周堰村</v>
          </cell>
          <cell r="I496" t="str">
            <v>道路维护</v>
          </cell>
        </row>
        <row r="497">
          <cell r="F497" t="str">
            <v>510521197404021256</v>
          </cell>
          <cell r="G497" t="str">
            <v>2021.1-2021.12</v>
          </cell>
          <cell r="H497" t="str">
            <v>雷达村</v>
          </cell>
          <cell r="I497" t="str">
            <v>道路维护</v>
          </cell>
        </row>
        <row r="498">
          <cell r="F498" t="str">
            <v>510521197103101279</v>
          </cell>
          <cell r="G498" t="str">
            <v>2021.1-2021.12</v>
          </cell>
          <cell r="H498" t="str">
            <v>雷达村</v>
          </cell>
          <cell r="I498" t="str">
            <v>道路维护</v>
          </cell>
        </row>
        <row r="499">
          <cell r="F499" t="str">
            <v>510521197810281272</v>
          </cell>
          <cell r="G499" t="str">
            <v>2021.1-2021.12</v>
          </cell>
          <cell r="H499" t="str">
            <v>雷达村</v>
          </cell>
          <cell r="I499" t="str">
            <v>道路维护</v>
          </cell>
        </row>
        <row r="500">
          <cell r="F500" t="str">
            <v>510521197607121257</v>
          </cell>
          <cell r="G500" t="str">
            <v>2021.1-2021.12</v>
          </cell>
          <cell r="H500" t="str">
            <v>雷达村</v>
          </cell>
          <cell r="I500" t="str">
            <v>道路维护</v>
          </cell>
        </row>
        <row r="501">
          <cell r="F501" t="str">
            <v>510521197208011253</v>
          </cell>
          <cell r="G501" t="str">
            <v>2021.1-2021.12</v>
          </cell>
          <cell r="H501" t="str">
            <v>雷达村</v>
          </cell>
          <cell r="I501" t="str">
            <v>道路维护</v>
          </cell>
        </row>
        <row r="502">
          <cell r="F502" t="str">
            <v>510521197109192546</v>
          </cell>
          <cell r="G502" t="str">
            <v>2021.1-2021.12</v>
          </cell>
          <cell r="H502" t="str">
            <v>雷达村</v>
          </cell>
          <cell r="I502" t="str">
            <v>道路维护</v>
          </cell>
        </row>
        <row r="503">
          <cell r="F503" t="str">
            <v>510521197705091338</v>
          </cell>
          <cell r="G503" t="str">
            <v>2021.1-2021.12</v>
          </cell>
          <cell r="H503" t="str">
            <v>赵南村</v>
          </cell>
          <cell r="I503" t="str">
            <v>道路维护</v>
          </cell>
        </row>
        <row r="504">
          <cell r="F504" t="str">
            <v>510521197010081379</v>
          </cell>
          <cell r="G504" t="str">
            <v>2021.1-2021.12</v>
          </cell>
          <cell r="H504" t="str">
            <v>赵南村</v>
          </cell>
          <cell r="I504" t="str">
            <v>道路维护</v>
          </cell>
        </row>
        <row r="505">
          <cell r="F505" t="str">
            <v>510521196911241339</v>
          </cell>
          <cell r="G505" t="str">
            <v>2021.1-2021.12</v>
          </cell>
          <cell r="H505" t="str">
            <v>赵南村</v>
          </cell>
          <cell r="I505" t="str">
            <v>道路维护</v>
          </cell>
        </row>
        <row r="506">
          <cell r="F506" t="str">
            <v>510521198201250969</v>
          </cell>
          <cell r="G506" t="str">
            <v>2021.1-2021.12</v>
          </cell>
          <cell r="H506" t="str">
            <v>赵南村</v>
          </cell>
          <cell r="I506" t="str">
            <v>道路维护</v>
          </cell>
        </row>
        <row r="507">
          <cell r="F507" t="str">
            <v>510521196603071331</v>
          </cell>
          <cell r="G507" t="str">
            <v>2021.1-2021.12</v>
          </cell>
          <cell r="H507" t="str">
            <v>赵南村</v>
          </cell>
          <cell r="I507" t="str">
            <v>道路维护</v>
          </cell>
        </row>
        <row r="508">
          <cell r="F508" t="str">
            <v>510521196801051331</v>
          </cell>
          <cell r="G508" t="str">
            <v>2021.1-2021.12</v>
          </cell>
          <cell r="H508" t="str">
            <v>赵南村</v>
          </cell>
          <cell r="I508" t="str">
            <v>道路维护</v>
          </cell>
        </row>
        <row r="509">
          <cell r="F509" t="str">
            <v>510521197007101340</v>
          </cell>
          <cell r="G509" t="str">
            <v>2021.1-2021.12</v>
          </cell>
          <cell r="H509" t="str">
            <v>赵南村</v>
          </cell>
          <cell r="I509" t="str">
            <v>道路维护</v>
          </cell>
        </row>
        <row r="510">
          <cell r="F510" t="str">
            <v>510521196806161353</v>
          </cell>
          <cell r="G510" t="str">
            <v>2021.1-2021.12</v>
          </cell>
          <cell r="H510" t="str">
            <v>赵南村</v>
          </cell>
          <cell r="I510" t="str">
            <v>道路维护</v>
          </cell>
        </row>
        <row r="511">
          <cell r="F511" t="str">
            <v>510521196408291355</v>
          </cell>
          <cell r="G511" t="str">
            <v>2021.1-2021.12</v>
          </cell>
          <cell r="H511" t="str">
            <v>赵南村</v>
          </cell>
          <cell r="I511" t="str">
            <v>道路维护</v>
          </cell>
        </row>
        <row r="512">
          <cell r="F512" t="str">
            <v>510521197604221332</v>
          </cell>
          <cell r="G512" t="str">
            <v>2021.1-2021.12</v>
          </cell>
          <cell r="H512" t="str">
            <v>赵南村</v>
          </cell>
          <cell r="I512" t="str">
            <v>道路维护</v>
          </cell>
        </row>
        <row r="513">
          <cell r="F513" t="str">
            <v>510521196512021347</v>
          </cell>
          <cell r="G513" t="str">
            <v>2021.1-2021.12</v>
          </cell>
          <cell r="H513" t="str">
            <v>赵南村</v>
          </cell>
          <cell r="I513" t="str">
            <v>道路维护</v>
          </cell>
        </row>
        <row r="514">
          <cell r="F514" t="str">
            <v>51052119700526092x</v>
          </cell>
          <cell r="G514" t="str">
            <v>2021.01-2021.12</v>
          </cell>
          <cell r="H514" t="str">
            <v>谭坝村</v>
          </cell>
          <cell r="I514" t="str">
            <v>道路维护</v>
          </cell>
        </row>
        <row r="515">
          <cell r="F515" t="str">
            <v>510521196901090928</v>
          </cell>
          <cell r="G515" t="str">
            <v>2021.1-12</v>
          </cell>
          <cell r="H515" t="str">
            <v>谭坝村</v>
          </cell>
          <cell r="I515" t="str">
            <v>道路维护</v>
          </cell>
        </row>
        <row r="516">
          <cell r="F516" t="str">
            <v>513430198602157021</v>
          </cell>
          <cell r="G516" t="str">
            <v>2021.1-2021.12</v>
          </cell>
          <cell r="H516" t="str">
            <v>谭坝村</v>
          </cell>
          <cell r="I516" t="str">
            <v>道路维护</v>
          </cell>
        </row>
        <row r="517">
          <cell r="F517" t="str">
            <v>510722197205192172</v>
          </cell>
          <cell r="G517" t="str">
            <v>2021.1-2021.12</v>
          </cell>
          <cell r="H517" t="str">
            <v>谭坝村</v>
          </cell>
          <cell r="I517" t="str">
            <v>道路维护</v>
          </cell>
        </row>
        <row r="518">
          <cell r="F518" t="str">
            <v>510521197308131340</v>
          </cell>
          <cell r="G518" t="str">
            <v>2021.1-2021.12</v>
          </cell>
          <cell r="H518" t="str">
            <v>谭坝村</v>
          </cell>
          <cell r="I518" t="str">
            <v>道路维护</v>
          </cell>
        </row>
        <row r="519">
          <cell r="F519" t="str">
            <v>510521197301241264</v>
          </cell>
          <cell r="G519" t="str">
            <v>2021.1-2021.12</v>
          </cell>
          <cell r="H519" t="str">
            <v>谭坝村</v>
          </cell>
          <cell r="I519" t="str">
            <v>道路维护</v>
          </cell>
        </row>
        <row r="520">
          <cell r="F520" t="str">
            <v>510521197203211336</v>
          </cell>
          <cell r="G520" t="str">
            <v>2021.1-2021.12</v>
          </cell>
          <cell r="H520" t="str">
            <v>谭坝村</v>
          </cell>
          <cell r="I520" t="str">
            <v>道路维护</v>
          </cell>
        </row>
        <row r="521">
          <cell r="F521" t="str">
            <v>510521197403250911</v>
          </cell>
          <cell r="G521" t="str">
            <v>2021.1-2021.12</v>
          </cell>
          <cell r="H521" t="str">
            <v>谭坝村</v>
          </cell>
          <cell r="I521" t="str">
            <v>道路维护</v>
          </cell>
        </row>
        <row r="522">
          <cell r="F522" t="str">
            <v>510521197001130941</v>
          </cell>
          <cell r="G522" t="str">
            <v>2021.1-2021.12</v>
          </cell>
          <cell r="H522" t="str">
            <v>谭坝村</v>
          </cell>
          <cell r="I522" t="str">
            <v>道路维护</v>
          </cell>
        </row>
        <row r="523">
          <cell r="F523" t="str">
            <v>510521196811085359</v>
          </cell>
          <cell r="G523" t="str">
            <v>2021.01-12</v>
          </cell>
          <cell r="H523" t="str">
            <v>石龙村</v>
          </cell>
          <cell r="I523" t="str">
            <v>保洁保绿</v>
          </cell>
        </row>
        <row r="524">
          <cell r="F524" t="str">
            <v>510521197102125359</v>
          </cell>
          <cell r="G524" t="str">
            <v>2021.01-12</v>
          </cell>
          <cell r="H524" t="str">
            <v>石龙村</v>
          </cell>
          <cell r="I524" t="str">
            <v>保洁保绿</v>
          </cell>
        </row>
        <row r="525">
          <cell r="F525" t="str">
            <v>510521196412135515</v>
          </cell>
          <cell r="G525" t="str">
            <v>2021.01-12</v>
          </cell>
          <cell r="H525" t="str">
            <v>石龙村</v>
          </cell>
          <cell r="I525" t="str">
            <v>道路维护</v>
          </cell>
        </row>
        <row r="526">
          <cell r="F526" t="str">
            <v>510521197201213944</v>
          </cell>
          <cell r="G526" t="str">
            <v>2021.01-12</v>
          </cell>
          <cell r="H526" t="str">
            <v>石龙村</v>
          </cell>
          <cell r="I526" t="str">
            <v>保洁保绿</v>
          </cell>
        </row>
        <row r="527">
          <cell r="F527" t="str">
            <v>510521196609025512</v>
          </cell>
          <cell r="G527" t="str">
            <v>2021.01-12</v>
          </cell>
          <cell r="H527" t="str">
            <v>石龙村</v>
          </cell>
          <cell r="I527" t="str">
            <v>保洁保绿</v>
          </cell>
        </row>
        <row r="528">
          <cell r="F528" t="str">
            <v>510521198702165383</v>
          </cell>
          <cell r="G528" t="str">
            <v>2021.01-12</v>
          </cell>
          <cell r="H528" t="str">
            <v>石龙村</v>
          </cell>
          <cell r="I528" t="str">
            <v>保洁保绿</v>
          </cell>
        </row>
        <row r="529">
          <cell r="F529" t="str">
            <v>510521198512255353</v>
          </cell>
          <cell r="G529" t="str">
            <v>2021.01-12</v>
          </cell>
          <cell r="H529" t="str">
            <v>两河村</v>
          </cell>
          <cell r="I529" t="str">
            <v>保洁保绿</v>
          </cell>
        </row>
        <row r="530">
          <cell r="F530" t="str">
            <v>510521196602055532</v>
          </cell>
          <cell r="G530" t="str">
            <v>2021.01-12</v>
          </cell>
          <cell r="H530" t="str">
            <v>两河村</v>
          </cell>
          <cell r="I530" t="str">
            <v>保洁保绿</v>
          </cell>
        </row>
        <row r="531">
          <cell r="F531" t="str">
            <v>51052119691113551X</v>
          </cell>
          <cell r="G531" t="str">
            <v>2021.01-12</v>
          </cell>
          <cell r="H531" t="str">
            <v>两河村</v>
          </cell>
          <cell r="I531" t="str">
            <v>保洁保绿</v>
          </cell>
        </row>
        <row r="532">
          <cell r="F532" t="str">
            <v>510521197005275531</v>
          </cell>
          <cell r="G532" t="str">
            <v>2021.01-12</v>
          </cell>
          <cell r="H532" t="str">
            <v>两河村</v>
          </cell>
          <cell r="I532" t="str">
            <v>保洁保绿</v>
          </cell>
        </row>
        <row r="533">
          <cell r="F533" t="str">
            <v>532128197803156201</v>
          </cell>
          <cell r="G533" t="str">
            <v>2021.01-12</v>
          </cell>
          <cell r="H533" t="str">
            <v>两河村</v>
          </cell>
          <cell r="I533" t="str">
            <v>保洁保绿</v>
          </cell>
        </row>
        <row r="534">
          <cell r="F534" t="str">
            <v>510521196711105498</v>
          </cell>
          <cell r="G534" t="str">
            <v>2021.01-12</v>
          </cell>
          <cell r="H534" t="str">
            <v>两河村</v>
          </cell>
          <cell r="I534" t="str">
            <v>道路维护</v>
          </cell>
        </row>
        <row r="535">
          <cell r="F535" t="str">
            <v>510521197009275491</v>
          </cell>
          <cell r="G535" t="str">
            <v>2021.01-12</v>
          </cell>
          <cell r="H535" t="str">
            <v>两河村</v>
          </cell>
          <cell r="I535" t="str">
            <v>保洁保绿</v>
          </cell>
        </row>
        <row r="536">
          <cell r="F536" t="str">
            <v>510521196809215505</v>
          </cell>
          <cell r="G536" t="str">
            <v>2021.01-12</v>
          </cell>
          <cell r="H536" t="str">
            <v>两河村</v>
          </cell>
          <cell r="I536" t="str">
            <v>保洁保绿</v>
          </cell>
        </row>
        <row r="537">
          <cell r="F537" t="str">
            <v>510521197410175534</v>
          </cell>
          <cell r="G537" t="str">
            <v>2021.01-12</v>
          </cell>
          <cell r="H537" t="str">
            <v>大石坪</v>
          </cell>
          <cell r="I537" t="str">
            <v>保洁保绿</v>
          </cell>
        </row>
        <row r="538">
          <cell r="F538" t="str">
            <v>510521196207295499</v>
          </cell>
          <cell r="G538" t="str">
            <v>2021.01-12</v>
          </cell>
          <cell r="H538" t="str">
            <v>大石坪</v>
          </cell>
          <cell r="I538" t="str">
            <v>保洁保绿</v>
          </cell>
        </row>
        <row r="539">
          <cell r="F539" t="str">
            <v>510521197012262229</v>
          </cell>
          <cell r="G539" t="str">
            <v>2021.01-12</v>
          </cell>
          <cell r="H539" t="str">
            <v>大石坪</v>
          </cell>
          <cell r="I539" t="str">
            <v>保洁保绿</v>
          </cell>
        </row>
        <row r="540">
          <cell r="F540" t="str">
            <v>510521196306155504</v>
          </cell>
          <cell r="G540" t="str">
            <v>2021.01-12</v>
          </cell>
          <cell r="H540" t="str">
            <v>大石坪</v>
          </cell>
          <cell r="I540" t="str">
            <v>保洁保绿</v>
          </cell>
        </row>
        <row r="541">
          <cell r="F541" t="str">
            <v>510521196309225504</v>
          </cell>
          <cell r="G541" t="str">
            <v>2021.01-12</v>
          </cell>
          <cell r="H541" t="str">
            <v>大石坪</v>
          </cell>
          <cell r="I541" t="str">
            <v>保洁保绿</v>
          </cell>
        </row>
        <row r="542">
          <cell r="F542" t="str">
            <v>51052119660209550X</v>
          </cell>
          <cell r="G542" t="str">
            <v>2021.01-12</v>
          </cell>
          <cell r="H542" t="str">
            <v>大石坪</v>
          </cell>
          <cell r="I542" t="str">
            <v>保洁保绿</v>
          </cell>
        </row>
        <row r="543">
          <cell r="F543" t="str">
            <v>512921197407033483</v>
          </cell>
          <cell r="G543" t="str">
            <v>2021.01-12</v>
          </cell>
          <cell r="H543" t="str">
            <v>大石坪</v>
          </cell>
          <cell r="I543" t="str">
            <v>保洁保绿</v>
          </cell>
        </row>
        <row r="544">
          <cell r="F544" t="str">
            <v>533001197609091606</v>
          </cell>
          <cell r="G544" t="str">
            <v>2021.01-12</v>
          </cell>
          <cell r="H544" t="str">
            <v>大石坪</v>
          </cell>
          <cell r="I544" t="str">
            <v>保洁保绿</v>
          </cell>
        </row>
        <row r="545">
          <cell r="F545" t="str">
            <v>510521197308115367</v>
          </cell>
          <cell r="G545" t="str">
            <v>2021.01-12</v>
          </cell>
          <cell r="H545" t="str">
            <v>燕岩村</v>
          </cell>
          <cell r="I545" t="str">
            <v>道路维护</v>
          </cell>
        </row>
        <row r="546">
          <cell r="F546" t="str">
            <v>510521196912025355</v>
          </cell>
          <cell r="G546" t="str">
            <v>2021.01-12</v>
          </cell>
          <cell r="H546" t="str">
            <v>燕岩村</v>
          </cell>
          <cell r="I546" t="str">
            <v>道路维护</v>
          </cell>
        </row>
        <row r="547">
          <cell r="F547" t="str">
            <v>510521196709285354</v>
          </cell>
          <cell r="G547" t="str">
            <v>2021.01-12</v>
          </cell>
          <cell r="H547" t="str">
            <v>燕岩村</v>
          </cell>
          <cell r="I547" t="str">
            <v>道路维护</v>
          </cell>
        </row>
        <row r="548">
          <cell r="F548" t="str">
            <v>510521199303205370</v>
          </cell>
          <cell r="G548" t="str">
            <v>2021.01-12</v>
          </cell>
          <cell r="H548" t="str">
            <v>燕岩村</v>
          </cell>
          <cell r="I548" t="str">
            <v>道路维护</v>
          </cell>
        </row>
        <row r="549">
          <cell r="F549" t="str">
            <v>510521196309015355</v>
          </cell>
          <cell r="G549" t="str">
            <v>2021.01-12</v>
          </cell>
          <cell r="H549" t="str">
            <v>燕岩村</v>
          </cell>
          <cell r="I549" t="str">
            <v>道路维护</v>
          </cell>
        </row>
        <row r="550">
          <cell r="F550" t="str">
            <v>510521197011175481</v>
          </cell>
          <cell r="G550" t="str">
            <v>2021.01-12</v>
          </cell>
          <cell r="H550" t="str">
            <v>燕岩村</v>
          </cell>
          <cell r="I550" t="str">
            <v>道路维护</v>
          </cell>
        </row>
        <row r="551">
          <cell r="F551" t="str">
            <v>510521197409275378</v>
          </cell>
          <cell r="G551" t="str">
            <v>2021.01-12</v>
          </cell>
          <cell r="H551" t="str">
            <v>燕岩村</v>
          </cell>
          <cell r="I551" t="str">
            <v>道路维护</v>
          </cell>
        </row>
        <row r="552">
          <cell r="F552" t="str">
            <v>510521197109085396</v>
          </cell>
          <cell r="G552" t="str">
            <v>2021.01-12</v>
          </cell>
          <cell r="H552" t="str">
            <v>燕岩村</v>
          </cell>
          <cell r="I552" t="str">
            <v>道路维护</v>
          </cell>
        </row>
        <row r="553">
          <cell r="F553" t="str">
            <v>510521197310075376</v>
          </cell>
          <cell r="G553" t="str">
            <v>2021.01-12</v>
          </cell>
          <cell r="H553" t="str">
            <v>永和村</v>
          </cell>
          <cell r="I553" t="str">
            <v>道路维护</v>
          </cell>
        </row>
        <row r="554">
          <cell r="F554" t="str">
            <v>510521196709015354</v>
          </cell>
          <cell r="G554" t="str">
            <v>2021.01-12</v>
          </cell>
          <cell r="H554" t="str">
            <v>永和村</v>
          </cell>
          <cell r="I554" t="str">
            <v>道路维护</v>
          </cell>
        </row>
        <row r="555">
          <cell r="F555" t="str">
            <v>510521196302095479</v>
          </cell>
          <cell r="G555" t="str">
            <v>2021.01-12</v>
          </cell>
          <cell r="H555" t="str">
            <v>永和村</v>
          </cell>
          <cell r="I555" t="str">
            <v>保洁保绿</v>
          </cell>
        </row>
        <row r="556">
          <cell r="F556" t="str">
            <v>510521196601045359</v>
          </cell>
          <cell r="G556" t="str">
            <v>2021.01-12</v>
          </cell>
          <cell r="H556" t="str">
            <v>永和村</v>
          </cell>
          <cell r="I556" t="str">
            <v>保洁保绿</v>
          </cell>
        </row>
        <row r="557">
          <cell r="F557" t="str">
            <v>510525197108245728</v>
          </cell>
          <cell r="G557" t="str">
            <v>2021.01-12</v>
          </cell>
          <cell r="H557" t="str">
            <v>永和村</v>
          </cell>
          <cell r="I557" t="str">
            <v>保洁保绿</v>
          </cell>
        </row>
        <row r="558">
          <cell r="F558" t="str">
            <v>51052120020424410X</v>
          </cell>
          <cell r="G558" t="str">
            <v>2021.01-12</v>
          </cell>
          <cell r="H558" t="str">
            <v>永和村</v>
          </cell>
          <cell r="I558" t="str">
            <v>保洁保绿</v>
          </cell>
        </row>
        <row r="559">
          <cell r="F559" t="str">
            <v>510521197001235866</v>
          </cell>
          <cell r="G559" t="str">
            <v>2021.01-12</v>
          </cell>
          <cell r="H559" t="str">
            <v>凤鸣村</v>
          </cell>
          <cell r="I559" t="str">
            <v>保洁保绿</v>
          </cell>
        </row>
        <row r="560">
          <cell r="F560" t="str">
            <v>51052119690408550X</v>
          </cell>
          <cell r="G560" t="str">
            <v>2021.01-12</v>
          </cell>
          <cell r="H560" t="str">
            <v>凤鸣村</v>
          </cell>
          <cell r="I560" t="str">
            <v>保洁保绿</v>
          </cell>
        </row>
        <row r="561">
          <cell r="F561" t="str">
            <v>510521196603125491</v>
          </cell>
          <cell r="G561" t="str">
            <v>2021.01-12</v>
          </cell>
          <cell r="H561" t="str">
            <v>凤鸣村</v>
          </cell>
          <cell r="I561" t="str">
            <v>保洁保绿</v>
          </cell>
        </row>
        <row r="562">
          <cell r="F562" t="str">
            <v>510521196911175490</v>
          </cell>
          <cell r="G562" t="str">
            <v>2021.01-12</v>
          </cell>
          <cell r="H562" t="str">
            <v>凤鸣村</v>
          </cell>
          <cell r="I562" t="str">
            <v>保洁保绿</v>
          </cell>
        </row>
        <row r="563">
          <cell r="F563" t="str">
            <v>510521197110045535</v>
          </cell>
          <cell r="G563" t="str">
            <v>2021.01-12</v>
          </cell>
          <cell r="H563" t="str">
            <v>凤鸣村</v>
          </cell>
          <cell r="I563" t="str">
            <v>保洁保绿</v>
          </cell>
        </row>
        <row r="564">
          <cell r="F564" t="str">
            <v>510521197001282021</v>
          </cell>
          <cell r="G564" t="str">
            <v>2021.01-12</v>
          </cell>
          <cell r="H564" t="str">
            <v>凤鸣村</v>
          </cell>
          <cell r="I564" t="str">
            <v>保洁保绿</v>
          </cell>
        </row>
        <row r="565">
          <cell r="F565" t="str">
            <v>510521196802205398</v>
          </cell>
          <cell r="G565" t="str">
            <v>2021.01-12</v>
          </cell>
          <cell r="H565" t="str">
            <v>古佛村</v>
          </cell>
          <cell r="I565" t="str">
            <v>道路维护</v>
          </cell>
        </row>
        <row r="566">
          <cell r="F566" t="str">
            <v>510521197005186088</v>
          </cell>
          <cell r="G566" t="str">
            <v>2021.01-12</v>
          </cell>
          <cell r="H566" t="str">
            <v>古佛村</v>
          </cell>
          <cell r="I566" t="str">
            <v>道路维护</v>
          </cell>
        </row>
        <row r="567">
          <cell r="F567" t="str">
            <v>510521197404085487</v>
          </cell>
          <cell r="G567" t="str">
            <v>2021.01-12</v>
          </cell>
          <cell r="H567" t="str">
            <v>古佛村</v>
          </cell>
          <cell r="I567" t="str">
            <v>道路维护</v>
          </cell>
        </row>
        <row r="568">
          <cell r="F568" t="str">
            <v>510521197708165881</v>
          </cell>
          <cell r="G568" t="str">
            <v>2021.01-12</v>
          </cell>
          <cell r="H568" t="str">
            <v>古佛村</v>
          </cell>
          <cell r="I568" t="str">
            <v>保洁保绿</v>
          </cell>
        </row>
        <row r="569">
          <cell r="F569" t="str">
            <v>510521199609158036</v>
          </cell>
          <cell r="G569" t="str">
            <v>2021.01-12</v>
          </cell>
          <cell r="H569" t="str">
            <v>古佛村</v>
          </cell>
          <cell r="I569" t="str">
            <v>保洁保绿</v>
          </cell>
        </row>
        <row r="570">
          <cell r="F570" t="str">
            <v>51052119870630538X</v>
          </cell>
          <cell r="G570" t="str">
            <v>2021.01-12</v>
          </cell>
          <cell r="H570" t="str">
            <v>型家村</v>
          </cell>
          <cell r="I570" t="str">
            <v>保洁保绿</v>
          </cell>
        </row>
        <row r="571">
          <cell r="F571" t="str">
            <v>510521198512145365</v>
          </cell>
          <cell r="G571" t="str">
            <v>2021.01-12</v>
          </cell>
          <cell r="H571" t="str">
            <v>型家村</v>
          </cell>
          <cell r="I571" t="str">
            <v>保洁保绿</v>
          </cell>
        </row>
        <row r="572">
          <cell r="F572" t="str">
            <v>510521196202265354</v>
          </cell>
          <cell r="G572" t="str">
            <v>2021.01-12</v>
          </cell>
          <cell r="H572" t="str">
            <v>型家村</v>
          </cell>
          <cell r="I572" t="str">
            <v>保洁保绿</v>
          </cell>
        </row>
        <row r="573">
          <cell r="F573" t="str">
            <v>511528199003214633</v>
          </cell>
          <cell r="G573" t="str">
            <v>2021.4-12</v>
          </cell>
          <cell r="H573" t="str">
            <v>型家村</v>
          </cell>
          <cell r="I573" t="str">
            <v>保洁保绿</v>
          </cell>
        </row>
        <row r="574">
          <cell r="F574" t="str">
            <v>510523196607160027</v>
          </cell>
          <cell r="G574" t="str">
            <v>2021.01-4</v>
          </cell>
          <cell r="H574" t="str">
            <v>型家村</v>
          </cell>
          <cell r="I574" t="str">
            <v>保洁保绿</v>
          </cell>
        </row>
        <row r="575">
          <cell r="F575" t="str">
            <v>510524197101295363</v>
          </cell>
          <cell r="G575" t="str">
            <v>2021.01-12</v>
          </cell>
          <cell r="H575" t="str">
            <v>型家村</v>
          </cell>
          <cell r="I575" t="str">
            <v>保洁保绿</v>
          </cell>
        </row>
        <row r="576">
          <cell r="F576" t="str">
            <v>510521196503195484</v>
          </cell>
          <cell r="G576" t="str">
            <v>2021.01-12</v>
          </cell>
          <cell r="H576" t="str">
            <v>型家村</v>
          </cell>
          <cell r="I576" t="str">
            <v>保洁保绿</v>
          </cell>
        </row>
        <row r="577">
          <cell r="F577" t="str">
            <v>510521197108245482</v>
          </cell>
          <cell r="G577" t="str">
            <v>2021.01-3</v>
          </cell>
          <cell r="H577" t="str">
            <v>型家村</v>
          </cell>
          <cell r="I577" t="str">
            <v>保洁保绿</v>
          </cell>
        </row>
        <row r="578">
          <cell r="F578" t="str">
            <v>510521197907055626</v>
          </cell>
          <cell r="G578" t="str">
            <v>2021.01-12</v>
          </cell>
          <cell r="H578" t="str">
            <v>型家村</v>
          </cell>
          <cell r="I578" t="str">
            <v>保洁保绿</v>
          </cell>
        </row>
        <row r="579">
          <cell r="F579" t="str">
            <v>510521197409296080</v>
          </cell>
          <cell r="G579" t="str">
            <v>2021.01-12</v>
          </cell>
          <cell r="H579" t="str">
            <v>王湾村</v>
          </cell>
          <cell r="I579" t="str">
            <v>留守儿童看护员</v>
          </cell>
        </row>
        <row r="580">
          <cell r="F580" t="str">
            <v>510521196304206072</v>
          </cell>
          <cell r="G580" t="str">
            <v>2021.01-12</v>
          </cell>
          <cell r="H580" t="str">
            <v>王湾村</v>
          </cell>
          <cell r="I580" t="str">
            <v>护林防火劝导员</v>
          </cell>
        </row>
        <row r="581">
          <cell r="F581" t="str">
            <v>510521196106066072</v>
          </cell>
          <cell r="G581" t="str">
            <v>2021.01-12</v>
          </cell>
          <cell r="H581" t="str">
            <v>王湾村</v>
          </cell>
          <cell r="I581" t="str">
            <v>社会治安协管</v>
          </cell>
        </row>
        <row r="582">
          <cell r="F582" t="str">
            <v>510521196306226077</v>
          </cell>
          <cell r="G582" t="str">
            <v>2021.01-12</v>
          </cell>
          <cell r="H582" t="str">
            <v>王湾村</v>
          </cell>
          <cell r="I582" t="str">
            <v>交通安全劝导</v>
          </cell>
        </row>
        <row r="583">
          <cell r="F583" t="str">
            <v>510521197008246103</v>
          </cell>
          <cell r="G583" t="str">
            <v>2021.01-12</v>
          </cell>
          <cell r="H583" t="str">
            <v>王湾村</v>
          </cell>
          <cell r="I583" t="str">
            <v>保洁保绿</v>
          </cell>
        </row>
        <row r="584">
          <cell r="F584" t="str">
            <v>51052119620702607X</v>
          </cell>
          <cell r="G584" t="str">
            <v>2021.01-12</v>
          </cell>
          <cell r="H584" t="str">
            <v>王湾村</v>
          </cell>
          <cell r="I584" t="str">
            <v>道路维护</v>
          </cell>
        </row>
        <row r="585">
          <cell r="F585" t="str">
            <v>510521197007145909</v>
          </cell>
          <cell r="G585" t="str">
            <v>2021.01-12</v>
          </cell>
          <cell r="H585" t="str">
            <v>王湾村</v>
          </cell>
          <cell r="I585" t="str">
            <v>保洁保绿</v>
          </cell>
        </row>
        <row r="586">
          <cell r="F586" t="str">
            <v>510521196308095875</v>
          </cell>
          <cell r="G586" t="str">
            <v>2021.01-12</v>
          </cell>
          <cell r="H586" t="str">
            <v>张枣村</v>
          </cell>
          <cell r="I586" t="str">
            <v>护林防火劝导员</v>
          </cell>
        </row>
        <row r="587">
          <cell r="F587" t="str">
            <v>51052119710417586X</v>
          </cell>
          <cell r="G587" t="str">
            <v>2021.01-12</v>
          </cell>
          <cell r="H587" t="str">
            <v>张枣村</v>
          </cell>
          <cell r="I587" t="str">
            <v>社会治安协管</v>
          </cell>
        </row>
        <row r="588">
          <cell r="F588" t="str">
            <v>510521196509035852</v>
          </cell>
          <cell r="G588" t="str">
            <v>2021.01-12</v>
          </cell>
          <cell r="H588" t="str">
            <v>张枣村</v>
          </cell>
          <cell r="I588" t="str">
            <v>道路维护</v>
          </cell>
        </row>
        <row r="589">
          <cell r="F589" t="str">
            <v>510521196806045854</v>
          </cell>
          <cell r="G589" t="str">
            <v>2021.01-12</v>
          </cell>
          <cell r="H589" t="str">
            <v>张枣村</v>
          </cell>
          <cell r="I589" t="str">
            <v>护林防火劝导员</v>
          </cell>
        </row>
        <row r="590">
          <cell r="F590" t="str">
            <v>510521196807215851</v>
          </cell>
          <cell r="G590" t="str">
            <v>2021.01-12</v>
          </cell>
          <cell r="H590" t="str">
            <v>张枣村</v>
          </cell>
          <cell r="I590" t="str">
            <v>社会治安协管</v>
          </cell>
        </row>
        <row r="591">
          <cell r="F591" t="str">
            <v>51052119620514585X</v>
          </cell>
          <cell r="G591" t="str">
            <v>2021.01-12</v>
          </cell>
          <cell r="H591" t="str">
            <v>张枣村</v>
          </cell>
          <cell r="I591" t="str">
            <v>道路维护</v>
          </cell>
        </row>
        <row r="592">
          <cell r="F592" t="str">
            <v>510521196701095863</v>
          </cell>
          <cell r="G592" t="str">
            <v>2021.01-12</v>
          </cell>
          <cell r="H592" t="str">
            <v>张枣村</v>
          </cell>
          <cell r="I592" t="str">
            <v>护林防火劝导员</v>
          </cell>
        </row>
        <row r="593">
          <cell r="F593" t="str">
            <v>510521198205105857</v>
          </cell>
          <cell r="G593" t="str">
            <v>2021.01-12</v>
          </cell>
          <cell r="H593" t="str">
            <v>玉溪村</v>
          </cell>
          <cell r="I593" t="str">
            <v>交通安全劝导</v>
          </cell>
        </row>
        <row r="594">
          <cell r="F594" t="str">
            <v>510521196306125970</v>
          </cell>
          <cell r="G594" t="str">
            <v>2021.01-12</v>
          </cell>
          <cell r="H594" t="str">
            <v>玉溪村</v>
          </cell>
          <cell r="I594" t="str">
            <v>护林防火劝导员</v>
          </cell>
        </row>
        <row r="595">
          <cell r="F595" t="str">
            <v>510521196710045972</v>
          </cell>
          <cell r="G595" t="str">
            <v>2021.01-12</v>
          </cell>
          <cell r="H595" t="str">
            <v>玉溪村</v>
          </cell>
          <cell r="I595" t="str">
            <v>社会治安协管</v>
          </cell>
        </row>
        <row r="596">
          <cell r="F596" t="str">
            <v>510524197308244803</v>
          </cell>
          <cell r="G596" t="str">
            <v>2021.01-12</v>
          </cell>
          <cell r="H596" t="str">
            <v>玉溪村</v>
          </cell>
          <cell r="I596" t="str">
            <v>保洁保绿</v>
          </cell>
        </row>
        <row r="597">
          <cell r="F597" t="str">
            <v>510521197606135972</v>
          </cell>
          <cell r="G597" t="str">
            <v>2021.01-12</v>
          </cell>
          <cell r="H597" t="str">
            <v>玉溪村</v>
          </cell>
          <cell r="I597" t="str">
            <v>护林防火劝导员</v>
          </cell>
        </row>
        <row r="598">
          <cell r="F598" t="str">
            <v>510521196805315867</v>
          </cell>
          <cell r="G598" t="str">
            <v>2021.01-12</v>
          </cell>
          <cell r="H598" t="str">
            <v>玉溪村</v>
          </cell>
          <cell r="I598" t="str">
            <v>留守儿童看护员</v>
          </cell>
        </row>
        <row r="599">
          <cell r="F599" t="str">
            <v>510521196612215907</v>
          </cell>
          <cell r="G599" t="str">
            <v>2021.01-12</v>
          </cell>
          <cell r="H599" t="str">
            <v>石龙井村</v>
          </cell>
          <cell r="I599" t="str">
            <v>保洁保绿</v>
          </cell>
        </row>
        <row r="600">
          <cell r="F600" t="str">
            <v>510521197112226006</v>
          </cell>
          <cell r="G600" t="str">
            <v>2021.01-12</v>
          </cell>
          <cell r="H600" t="str">
            <v>石龙井村</v>
          </cell>
          <cell r="I600" t="str">
            <v>保洁保绿</v>
          </cell>
        </row>
        <row r="601">
          <cell r="F601" t="str">
            <v>510521197911055880</v>
          </cell>
          <cell r="G601" t="str">
            <v>2021.01-12</v>
          </cell>
          <cell r="H601" t="str">
            <v>石龙井村</v>
          </cell>
          <cell r="I601" t="str">
            <v>保洁保绿</v>
          </cell>
        </row>
        <row r="602">
          <cell r="F602" t="str">
            <v>510521196103015894</v>
          </cell>
          <cell r="G602" t="str">
            <v>2021.01-12</v>
          </cell>
          <cell r="H602" t="str">
            <v>石龙井村</v>
          </cell>
          <cell r="I602" t="str">
            <v>保洁保绿</v>
          </cell>
        </row>
        <row r="603">
          <cell r="F603" t="str">
            <v>510521196106245855</v>
          </cell>
          <cell r="G603" t="str">
            <v>2021.01-12</v>
          </cell>
          <cell r="H603" t="str">
            <v>石龙井村</v>
          </cell>
          <cell r="I603" t="str">
            <v>保洁保绿</v>
          </cell>
        </row>
        <row r="604">
          <cell r="F604" t="str">
            <v>510522196908096210</v>
          </cell>
          <cell r="G604" t="str">
            <v>2021.01-12</v>
          </cell>
          <cell r="H604" t="str">
            <v>石龙井村</v>
          </cell>
          <cell r="I604" t="str">
            <v>保洁保绿</v>
          </cell>
        </row>
        <row r="605">
          <cell r="F605" t="str">
            <v>51052119740129585X</v>
          </cell>
          <cell r="G605" t="str">
            <v>2021.01-12</v>
          </cell>
          <cell r="H605" t="str">
            <v>石龙井村</v>
          </cell>
          <cell r="I605" t="str">
            <v>社会治安协管</v>
          </cell>
        </row>
        <row r="606">
          <cell r="F606" t="str">
            <v>510525197210207103</v>
          </cell>
          <cell r="G606" t="str">
            <v>2021.01-12</v>
          </cell>
          <cell r="H606" t="str">
            <v>大山村</v>
          </cell>
          <cell r="I606" t="str">
            <v>保洁保绿</v>
          </cell>
        </row>
        <row r="607">
          <cell r="F607" t="str">
            <v>510521196706116088</v>
          </cell>
          <cell r="G607" t="str">
            <v>2021.01-12</v>
          </cell>
          <cell r="H607" t="str">
            <v>大山村</v>
          </cell>
          <cell r="I607" t="str">
            <v>保洁保绿</v>
          </cell>
        </row>
        <row r="608">
          <cell r="F608" t="str">
            <v>51052119700726588X</v>
          </cell>
          <cell r="G608" t="str">
            <v>2021.01-12</v>
          </cell>
          <cell r="H608" t="str">
            <v>大山村</v>
          </cell>
          <cell r="I608" t="str">
            <v>保洁保绿</v>
          </cell>
        </row>
        <row r="609">
          <cell r="F609" t="str">
            <v>510521196206055995</v>
          </cell>
          <cell r="G609" t="str">
            <v>2021.01-12</v>
          </cell>
          <cell r="H609" t="str">
            <v>大山村</v>
          </cell>
          <cell r="I609" t="str">
            <v>道路维护</v>
          </cell>
        </row>
        <row r="610">
          <cell r="F610" t="str">
            <v>510521196801185866</v>
          </cell>
          <cell r="G610" t="str">
            <v>2021.01-12</v>
          </cell>
          <cell r="H610" t="str">
            <v>大山村</v>
          </cell>
          <cell r="I610" t="str">
            <v>保洁保绿</v>
          </cell>
        </row>
        <row r="611">
          <cell r="F611" t="str">
            <v>522524197701180889</v>
          </cell>
          <cell r="G611" t="str">
            <v>2021.01-12</v>
          </cell>
          <cell r="H611" t="str">
            <v>大山村</v>
          </cell>
          <cell r="I611" t="str">
            <v>保洁保绿</v>
          </cell>
        </row>
        <row r="612">
          <cell r="F612" t="str">
            <v>510521197106275864</v>
          </cell>
          <cell r="G612" t="str">
            <v>2021.01-12</v>
          </cell>
          <cell r="H612" t="str">
            <v>石坝村</v>
          </cell>
          <cell r="I612" t="str">
            <v>保洁保绿</v>
          </cell>
        </row>
        <row r="613">
          <cell r="F613" t="str">
            <v>510521197606206072</v>
          </cell>
          <cell r="G613" t="str">
            <v>2021.01-12</v>
          </cell>
          <cell r="H613" t="str">
            <v>石坝村</v>
          </cell>
          <cell r="I613" t="str">
            <v>护林防火劝导员</v>
          </cell>
        </row>
        <row r="614">
          <cell r="F614" t="str">
            <v>510521196710306079</v>
          </cell>
          <cell r="G614" t="str">
            <v>2021.01-12</v>
          </cell>
          <cell r="H614" t="str">
            <v>石坝村</v>
          </cell>
          <cell r="I614" t="str">
            <v>道路维护</v>
          </cell>
        </row>
        <row r="615">
          <cell r="F615" t="str">
            <v>510521196707196091</v>
          </cell>
          <cell r="G615" t="str">
            <v>2021.01-12</v>
          </cell>
          <cell r="H615" t="str">
            <v>石坝村</v>
          </cell>
          <cell r="I615" t="str">
            <v>社会治安协管</v>
          </cell>
        </row>
        <row r="616">
          <cell r="F616" t="str">
            <v>510521196609086091</v>
          </cell>
          <cell r="G616" t="str">
            <v>2021.01-12</v>
          </cell>
          <cell r="H616" t="str">
            <v>石坝村</v>
          </cell>
          <cell r="I616" t="str">
            <v>道路维护</v>
          </cell>
        </row>
        <row r="617">
          <cell r="F617" t="str">
            <v>510521196306275899</v>
          </cell>
          <cell r="G617" t="str">
            <v>2021.01-12</v>
          </cell>
          <cell r="H617" t="str">
            <v>石坝村</v>
          </cell>
          <cell r="I617" t="str">
            <v>交通安全劝导</v>
          </cell>
        </row>
        <row r="618">
          <cell r="F618" t="str">
            <v>510521196412146097</v>
          </cell>
          <cell r="G618" t="str">
            <v>2021.01-12</v>
          </cell>
          <cell r="H618" t="str">
            <v>石坝村</v>
          </cell>
          <cell r="I618" t="str">
            <v>道路维护</v>
          </cell>
        </row>
        <row r="619">
          <cell r="F619" t="str">
            <v>510521197310055981</v>
          </cell>
          <cell r="G619" t="str">
            <v>2021.01-12</v>
          </cell>
          <cell r="H619" t="str">
            <v>王坪村</v>
          </cell>
          <cell r="I619" t="str">
            <v>保洁保绿</v>
          </cell>
        </row>
        <row r="620">
          <cell r="F620" t="str">
            <v>510521196309065854</v>
          </cell>
          <cell r="G620" t="str">
            <v>2021.01-12</v>
          </cell>
          <cell r="H620" t="str">
            <v>王坪村</v>
          </cell>
          <cell r="I620" t="str">
            <v>社会治安协管</v>
          </cell>
        </row>
        <row r="621">
          <cell r="F621" t="str">
            <v>510521196410016192</v>
          </cell>
          <cell r="G621" t="str">
            <v>2021.01-12</v>
          </cell>
          <cell r="H621" t="str">
            <v>王坪村</v>
          </cell>
          <cell r="I621" t="str">
            <v>交通安全劝导</v>
          </cell>
        </row>
        <row r="622">
          <cell r="F622" t="str">
            <v>522132197004081525</v>
          </cell>
          <cell r="G622" t="str">
            <v>2021.01-12</v>
          </cell>
          <cell r="H622" t="str">
            <v>王坪村</v>
          </cell>
          <cell r="I622" t="str">
            <v>保洁保绿</v>
          </cell>
        </row>
        <row r="623">
          <cell r="F623" t="str">
            <v>510521196307245878</v>
          </cell>
          <cell r="G623" t="str">
            <v>2021.01-12</v>
          </cell>
          <cell r="H623" t="str">
            <v>王坪村</v>
          </cell>
          <cell r="I623" t="str">
            <v>道路维护</v>
          </cell>
        </row>
        <row r="624">
          <cell r="F624" t="str">
            <v>510521197204035880</v>
          </cell>
          <cell r="G624" t="str">
            <v>2021.01-12</v>
          </cell>
          <cell r="H624" t="str">
            <v>王坪村</v>
          </cell>
          <cell r="I624" t="str">
            <v>保洁保绿</v>
          </cell>
        </row>
        <row r="625">
          <cell r="F625" t="str">
            <v>510521197312255880</v>
          </cell>
          <cell r="G625" t="str">
            <v>2021.01-12</v>
          </cell>
          <cell r="H625" t="str">
            <v>王坪村</v>
          </cell>
          <cell r="I625" t="str">
            <v>道路维护</v>
          </cell>
        </row>
        <row r="626">
          <cell r="F626" t="str">
            <v>510521196810115974</v>
          </cell>
          <cell r="G626" t="str">
            <v>2021.01-12</v>
          </cell>
          <cell r="H626" t="str">
            <v>王坪村</v>
          </cell>
          <cell r="I626" t="str">
            <v>交通安全劝导</v>
          </cell>
        </row>
        <row r="627">
          <cell r="F627" t="str">
            <v>510521197304125883</v>
          </cell>
          <cell r="G627" t="str">
            <v>2021.01-12</v>
          </cell>
          <cell r="H627" t="str">
            <v>青桥村</v>
          </cell>
          <cell r="I627" t="str">
            <v>保洁保绿</v>
          </cell>
        </row>
        <row r="628">
          <cell r="F628" t="str">
            <v>510525197303235963</v>
          </cell>
          <cell r="G628" t="str">
            <v>2021.01-12</v>
          </cell>
          <cell r="H628" t="str">
            <v>青桥村</v>
          </cell>
          <cell r="I628" t="str">
            <v>社会治安协管</v>
          </cell>
        </row>
        <row r="629">
          <cell r="F629" t="str">
            <v>510521196911195854</v>
          </cell>
          <cell r="G629" t="str">
            <v>2021.01-12</v>
          </cell>
          <cell r="H629" t="str">
            <v>青桥村</v>
          </cell>
          <cell r="I629" t="str">
            <v>护林防火劝导员</v>
          </cell>
        </row>
        <row r="630">
          <cell r="F630" t="str">
            <v>510521197405054084</v>
          </cell>
          <cell r="G630" t="str">
            <v>2021.01-12</v>
          </cell>
          <cell r="H630" t="str">
            <v>青桥村</v>
          </cell>
          <cell r="I630" t="str">
            <v>童伴妈妈</v>
          </cell>
        </row>
        <row r="631">
          <cell r="F631" t="str">
            <v>510521197503235874</v>
          </cell>
          <cell r="G631" t="str">
            <v>2021.01-12</v>
          </cell>
          <cell r="H631" t="str">
            <v>青桥村</v>
          </cell>
          <cell r="I631" t="str">
            <v>护林防火劝导员</v>
          </cell>
        </row>
        <row r="632">
          <cell r="F632" t="str">
            <v>510521197102195859</v>
          </cell>
          <cell r="G632" t="str">
            <v>2021.01-12</v>
          </cell>
          <cell r="H632" t="str">
            <v>青桥村</v>
          </cell>
          <cell r="I632" t="str">
            <v>保洁保绿</v>
          </cell>
        </row>
        <row r="633">
          <cell r="F633" t="str">
            <v>510521196507165856</v>
          </cell>
          <cell r="G633" t="str">
            <v>2021.01-12</v>
          </cell>
          <cell r="H633" t="str">
            <v>青桥村</v>
          </cell>
          <cell r="I633" t="str">
            <v>护林防火劝导员</v>
          </cell>
        </row>
        <row r="634">
          <cell r="F634" t="str">
            <v>510521196710155864</v>
          </cell>
          <cell r="G634" t="str">
            <v>2021.01-12</v>
          </cell>
          <cell r="H634" t="str">
            <v>青桥村</v>
          </cell>
          <cell r="I634" t="str">
            <v>保洁保绿</v>
          </cell>
        </row>
        <row r="635">
          <cell r="F635" t="str">
            <v>510521196502025854</v>
          </cell>
          <cell r="G635" t="str">
            <v>2021.01-12</v>
          </cell>
          <cell r="H635" t="str">
            <v>青桥村</v>
          </cell>
          <cell r="I635" t="str">
            <v>保洁保绿</v>
          </cell>
        </row>
        <row r="636">
          <cell r="F636" t="str">
            <v>510521196708126191</v>
          </cell>
          <cell r="G636" t="str">
            <v>2021.01-12</v>
          </cell>
          <cell r="H636" t="str">
            <v>照南山村</v>
          </cell>
          <cell r="I636" t="str">
            <v>护林防火劝导员</v>
          </cell>
        </row>
        <row r="637">
          <cell r="F637" t="str">
            <v>510521197102056197</v>
          </cell>
          <cell r="G637" t="str">
            <v>2021.01-12</v>
          </cell>
          <cell r="H637" t="str">
            <v>照南山村</v>
          </cell>
          <cell r="I637" t="str">
            <v>社会治安协管</v>
          </cell>
        </row>
        <row r="638">
          <cell r="F638" t="str">
            <v>510521197107086192</v>
          </cell>
          <cell r="G638" t="str">
            <v>2021.01-12</v>
          </cell>
          <cell r="H638" t="str">
            <v>照南山村</v>
          </cell>
          <cell r="I638" t="str">
            <v>保洁保绿</v>
          </cell>
        </row>
        <row r="639">
          <cell r="F639" t="str">
            <v>510521196901056199</v>
          </cell>
          <cell r="G639" t="str">
            <v>2021.01-12</v>
          </cell>
          <cell r="H639" t="str">
            <v>照南山村</v>
          </cell>
          <cell r="I639" t="str">
            <v>保洁保绿</v>
          </cell>
        </row>
        <row r="640">
          <cell r="F640" t="str">
            <v>510521198001215851</v>
          </cell>
          <cell r="G640" t="str">
            <v>2021.01-12</v>
          </cell>
          <cell r="H640" t="str">
            <v>照南山村</v>
          </cell>
          <cell r="I640" t="str">
            <v>保洁保绿</v>
          </cell>
        </row>
        <row r="641">
          <cell r="F641" t="str">
            <v>510521196601236198</v>
          </cell>
          <cell r="G641" t="str">
            <v>2021.01-12</v>
          </cell>
          <cell r="H641" t="str">
            <v>照南山村</v>
          </cell>
          <cell r="I641" t="str">
            <v>社会治安协管</v>
          </cell>
        </row>
        <row r="642">
          <cell r="F642" t="str">
            <v>510521196606156197</v>
          </cell>
          <cell r="G642" t="str">
            <v>2021.01-12</v>
          </cell>
          <cell r="H642" t="str">
            <v>照南山村</v>
          </cell>
          <cell r="I642" t="str">
            <v>护林防火劝导员</v>
          </cell>
        </row>
        <row r="643">
          <cell r="F643" t="str">
            <v>510521196407186190</v>
          </cell>
          <cell r="G643" t="str">
            <v>2021.01-12</v>
          </cell>
          <cell r="H643" t="str">
            <v>照南山村</v>
          </cell>
          <cell r="I643" t="str">
            <v>护林防火劝导员</v>
          </cell>
        </row>
        <row r="644">
          <cell r="F644" t="str">
            <v>510521197302175887</v>
          </cell>
          <cell r="G644" t="str">
            <v>2021.01-12</v>
          </cell>
          <cell r="H644" t="str">
            <v>照南山村</v>
          </cell>
          <cell r="I644" t="str">
            <v>保洁保绿</v>
          </cell>
        </row>
        <row r="645">
          <cell r="F645" t="str">
            <v>510521197004195978</v>
          </cell>
          <cell r="G645" t="str">
            <v>2021.01-12</v>
          </cell>
          <cell r="H645" t="str">
            <v>林桥村</v>
          </cell>
          <cell r="I645" t="str">
            <v>道路维护</v>
          </cell>
        </row>
        <row r="646">
          <cell r="F646" t="str">
            <v>510521196804026078</v>
          </cell>
          <cell r="G646" t="str">
            <v>2021.01-12</v>
          </cell>
          <cell r="H646" t="str">
            <v>林桥村</v>
          </cell>
          <cell r="I646" t="str">
            <v>道路维护</v>
          </cell>
        </row>
        <row r="647">
          <cell r="F647" t="str">
            <v>510521196209066075</v>
          </cell>
          <cell r="G647" t="str">
            <v>2021.01-12</v>
          </cell>
          <cell r="H647" t="str">
            <v>林桥村</v>
          </cell>
          <cell r="I647" t="str">
            <v>保洁保绿</v>
          </cell>
        </row>
        <row r="648">
          <cell r="F648" t="str">
            <v>510521196709306071</v>
          </cell>
          <cell r="G648" t="str">
            <v>2021.01-12</v>
          </cell>
          <cell r="H648" t="str">
            <v>林桥村</v>
          </cell>
          <cell r="I648" t="str">
            <v>保洁保绿</v>
          </cell>
        </row>
        <row r="649">
          <cell r="F649" t="str">
            <v>510521196306066077</v>
          </cell>
          <cell r="G649" t="str">
            <v>2021.01-12</v>
          </cell>
          <cell r="H649" t="str">
            <v>林桥村</v>
          </cell>
          <cell r="I649" t="str">
            <v>保洁保绿</v>
          </cell>
        </row>
        <row r="650">
          <cell r="F650" t="str">
            <v>510521196304066073</v>
          </cell>
          <cell r="G650" t="str">
            <v>2021.01-12</v>
          </cell>
          <cell r="H650" t="str">
            <v>林桥村</v>
          </cell>
          <cell r="I650" t="str">
            <v>保洁保绿</v>
          </cell>
        </row>
        <row r="651">
          <cell r="F651" t="str">
            <v>510521198012305860</v>
          </cell>
          <cell r="G651" t="str">
            <v>2021.01-12</v>
          </cell>
          <cell r="H651" t="str">
            <v>林桥村</v>
          </cell>
          <cell r="I651" t="str">
            <v>保洁保绿</v>
          </cell>
        </row>
        <row r="652">
          <cell r="F652" t="str">
            <v>510521197108246194</v>
          </cell>
          <cell r="G652" t="str">
            <v>2021.01-12</v>
          </cell>
          <cell r="H652" t="str">
            <v>大坪子村</v>
          </cell>
          <cell r="I652" t="str">
            <v>保洁保绿</v>
          </cell>
        </row>
        <row r="653">
          <cell r="F653" t="str">
            <v>510521197209256199</v>
          </cell>
          <cell r="G653" t="str">
            <v>2021.01-12</v>
          </cell>
          <cell r="H653" t="str">
            <v>大坪子村</v>
          </cell>
          <cell r="I653" t="str">
            <v>保洁保绿</v>
          </cell>
        </row>
        <row r="654">
          <cell r="F654" t="str">
            <v>51052119680101619Ｘ</v>
          </cell>
          <cell r="G654" t="str">
            <v>2021.6-12</v>
          </cell>
          <cell r="H654" t="str">
            <v>大坪子村</v>
          </cell>
          <cell r="I654" t="str">
            <v>保洁保绿</v>
          </cell>
        </row>
        <row r="655">
          <cell r="F655" t="str">
            <v>510524198009204988</v>
          </cell>
          <cell r="G655" t="str">
            <v>2021.01-12</v>
          </cell>
          <cell r="H655" t="str">
            <v>大坪子村</v>
          </cell>
          <cell r="I655" t="str">
            <v>保洁保绿</v>
          </cell>
        </row>
        <row r="656">
          <cell r="F656" t="str">
            <v>532130197710281945</v>
          </cell>
          <cell r="G656" t="str">
            <v>2021.01-12</v>
          </cell>
          <cell r="H656" t="str">
            <v>大坪子村</v>
          </cell>
          <cell r="I656" t="str">
            <v>保洁保绿</v>
          </cell>
        </row>
        <row r="657">
          <cell r="F657" t="str">
            <v>522724197809140222</v>
          </cell>
          <cell r="G657" t="str">
            <v>2021.01-12</v>
          </cell>
          <cell r="H657" t="str">
            <v>大坪子村</v>
          </cell>
          <cell r="I657" t="str">
            <v>保洁保绿</v>
          </cell>
        </row>
        <row r="658">
          <cell r="F658" t="str">
            <v>510521197303025880</v>
          </cell>
          <cell r="G658" t="str">
            <v>2021.01-12</v>
          </cell>
          <cell r="H658" t="str">
            <v>永利村</v>
          </cell>
          <cell r="I658" t="str">
            <v>保洁保绿</v>
          </cell>
        </row>
        <row r="659">
          <cell r="F659" t="str">
            <v>510521197307145978</v>
          </cell>
          <cell r="G659" t="str">
            <v>2021.01-12</v>
          </cell>
          <cell r="H659" t="str">
            <v>永利村</v>
          </cell>
          <cell r="I659" t="str">
            <v>保洁保绿</v>
          </cell>
        </row>
        <row r="660">
          <cell r="F660" t="str">
            <v>510521196408265990</v>
          </cell>
          <cell r="G660" t="str">
            <v>2021.01-12</v>
          </cell>
          <cell r="H660" t="str">
            <v>永利村</v>
          </cell>
          <cell r="I660" t="str">
            <v>道路维护</v>
          </cell>
        </row>
        <row r="661">
          <cell r="F661" t="str">
            <v>510521197501255994</v>
          </cell>
          <cell r="G661" t="str">
            <v>2021.01-12</v>
          </cell>
          <cell r="H661" t="str">
            <v>永利村</v>
          </cell>
          <cell r="I661" t="str">
            <v>社会治安协管</v>
          </cell>
        </row>
        <row r="662">
          <cell r="F662" t="str">
            <v>510521197109025991</v>
          </cell>
          <cell r="G662" t="str">
            <v>2021.01-12</v>
          </cell>
          <cell r="H662" t="str">
            <v>永利村</v>
          </cell>
          <cell r="I662" t="str">
            <v>保洁保绿</v>
          </cell>
        </row>
        <row r="663">
          <cell r="F663" t="str">
            <v>510521198305085857</v>
          </cell>
          <cell r="G663" t="str">
            <v>2021.01-12</v>
          </cell>
          <cell r="H663" t="str">
            <v>永利村</v>
          </cell>
          <cell r="I663" t="str">
            <v>护林防火劝导员</v>
          </cell>
        </row>
        <row r="664">
          <cell r="F664" t="str">
            <v>510521196308155997</v>
          </cell>
          <cell r="G664" t="str">
            <v>2021.01-12</v>
          </cell>
          <cell r="H664" t="str">
            <v>新石村</v>
          </cell>
          <cell r="I664" t="str">
            <v>道路维护</v>
          </cell>
        </row>
        <row r="665">
          <cell r="F665" t="str">
            <v>510521196212235976</v>
          </cell>
          <cell r="G665" t="str">
            <v>2021.01-12</v>
          </cell>
          <cell r="H665" t="str">
            <v>新石村</v>
          </cell>
          <cell r="I665" t="str">
            <v>道路维护</v>
          </cell>
        </row>
        <row r="666">
          <cell r="F666" t="str">
            <v>510521197304096023</v>
          </cell>
          <cell r="G666" t="str">
            <v>2021.01-12</v>
          </cell>
          <cell r="H666" t="str">
            <v>新石村</v>
          </cell>
          <cell r="I666" t="str">
            <v>保洁保绿</v>
          </cell>
        </row>
        <row r="667">
          <cell r="F667" t="str">
            <v>510521196302175970</v>
          </cell>
          <cell r="G667" t="str">
            <v>2021.01-12</v>
          </cell>
          <cell r="H667" t="str">
            <v>新石村</v>
          </cell>
          <cell r="I667" t="str">
            <v>社会治安协管</v>
          </cell>
        </row>
        <row r="668">
          <cell r="F668" t="str">
            <v>510521196812185976</v>
          </cell>
          <cell r="G668" t="str">
            <v>2021.01-12</v>
          </cell>
          <cell r="H668" t="str">
            <v>新石村</v>
          </cell>
          <cell r="I668" t="str">
            <v>护林防火劝导员</v>
          </cell>
        </row>
        <row r="669">
          <cell r="F669" t="str">
            <v>510521197305256201</v>
          </cell>
          <cell r="G669" t="str">
            <v>2021.01-12</v>
          </cell>
          <cell r="H669" t="str">
            <v>新石村</v>
          </cell>
          <cell r="I669" t="str">
            <v>社会治安协管</v>
          </cell>
        </row>
        <row r="670">
          <cell r="F670" t="str">
            <v>51052119711218597X</v>
          </cell>
          <cell r="G670" t="str">
            <v>2021.01-12</v>
          </cell>
          <cell r="H670" t="str">
            <v>新石村</v>
          </cell>
          <cell r="I670" t="str">
            <v>社会治安协管</v>
          </cell>
        </row>
        <row r="671">
          <cell r="F671" t="str">
            <v>510521196501186197</v>
          </cell>
          <cell r="G671" t="str">
            <v>2021.01-12</v>
          </cell>
          <cell r="H671" t="str">
            <v>双石村</v>
          </cell>
          <cell r="I671" t="str">
            <v>保洁保绿</v>
          </cell>
        </row>
        <row r="672">
          <cell r="F672" t="str">
            <v>510521197208216232</v>
          </cell>
          <cell r="G672" t="str">
            <v>2021.4-12</v>
          </cell>
          <cell r="H672" t="str">
            <v>双石村</v>
          </cell>
          <cell r="I672" t="str">
            <v>保洁保绿</v>
          </cell>
        </row>
        <row r="673">
          <cell r="F673" t="str">
            <v>510521196208226217</v>
          </cell>
          <cell r="G673" t="str">
            <v>2021.01-12</v>
          </cell>
          <cell r="H673" t="str">
            <v>双石村</v>
          </cell>
          <cell r="I673" t="str">
            <v>保洁保绿</v>
          </cell>
        </row>
        <row r="674">
          <cell r="F674" t="str">
            <v>510521196601056197</v>
          </cell>
          <cell r="G674" t="str">
            <v>2021.01-12</v>
          </cell>
          <cell r="H674" t="str">
            <v>双石村</v>
          </cell>
          <cell r="I674" t="str">
            <v>交通安全劝导</v>
          </cell>
        </row>
        <row r="675">
          <cell r="F675" t="str">
            <v>51052119640626621X</v>
          </cell>
          <cell r="G675" t="str">
            <v>2021.01-2</v>
          </cell>
          <cell r="H675" t="str">
            <v>双石村</v>
          </cell>
          <cell r="I675" t="str">
            <v>护林防火劝导员</v>
          </cell>
        </row>
        <row r="676">
          <cell r="F676" t="str">
            <v>510229197403159047</v>
          </cell>
          <cell r="G676" t="str">
            <v>2021.01-12</v>
          </cell>
          <cell r="H676" t="str">
            <v>双石村</v>
          </cell>
          <cell r="I676" t="str">
            <v>保洁保绿</v>
          </cell>
        </row>
        <row r="677">
          <cell r="F677" t="str">
            <v>510521197802145879</v>
          </cell>
          <cell r="G677" t="str">
            <v>2021.01-12</v>
          </cell>
          <cell r="H677" t="str">
            <v>双石村</v>
          </cell>
          <cell r="I677" t="str">
            <v>交通安全劝导</v>
          </cell>
        </row>
        <row r="678">
          <cell r="F678" t="str">
            <v>522401197707089824</v>
          </cell>
          <cell r="G678" t="str">
            <v>2021.01-12</v>
          </cell>
          <cell r="H678" t="str">
            <v>伏龙村</v>
          </cell>
          <cell r="I678" t="str">
            <v>保洁保绿</v>
          </cell>
        </row>
        <row r="679">
          <cell r="F679" t="str">
            <v>510521197306235875</v>
          </cell>
          <cell r="G679" t="str">
            <v>2021.01-12</v>
          </cell>
          <cell r="H679" t="str">
            <v>伏龙村</v>
          </cell>
          <cell r="I679" t="str">
            <v>保洁保绿</v>
          </cell>
        </row>
        <row r="680">
          <cell r="F680" t="str">
            <v>510521195310275889</v>
          </cell>
          <cell r="G680" t="str">
            <v>2021.01-12</v>
          </cell>
          <cell r="H680" t="str">
            <v>伏龙村</v>
          </cell>
          <cell r="I680" t="str">
            <v>保洁保绿</v>
          </cell>
        </row>
        <row r="681">
          <cell r="F681" t="str">
            <v>510521197312175880</v>
          </cell>
          <cell r="G681" t="str">
            <v>2021.01-12</v>
          </cell>
          <cell r="H681" t="str">
            <v>伏龙村</v>
          </cell>
          <cell r="I681" t="str">
            <v>保洁保绿</v>
          </cell>
        </row>
        <row r="682">
          <cell r="F682" t="str">
            <v>510521196302105884</v>
          </cell>
          <cell r="G682" t="str">
            <v>2021.01-12</v>
          </cell>
          <cell r="H682" t="str">
            <v>伏龙村</v>
          </cell>
          <cell r="I682" t="str">
            <v>保洁保绿</v>
          </cell>
        </row>
        <row r="683">
          <cell r="F683" t="str">
            <v>510521196710085851</v>
          </cell>
          <cell r="G683" t="str">
            <v>2021.01-12</v>
          </cell>
          <cell r="H683" t="str">
            <v>伏龙村</v>
          </cell>
          <cell r="I683" t="str">
            <v>保洁保绿</v>
          </cell>
        </row>
        <row r="684">
          <cell r="F684" t="str">
            <v>510521197104206080</v>
          </cell>
          <cell r="G684" t="str">
            <v>2021.01-12</v>
          </cell>
          <cell r="H684" t="str">
            <v>沙河村</v>
          </cell>
          <cell r="I684" t="str">
            <v>保洁保绿</v>
          </cell>
        </row>
        <row r="685">
          <cell r="F685" t="str">
            <v>510521196309296206</v>
          </cell>
          <cell r="G685" t="str">
            <v>2021.01-12</v>
          </cell>
          <cell r="H685" t="str">
            <v>沙河村</v>
          </cell>
          <cell r="I685" t="str">
            <v>保洁保绿</v>
          </cell>
        </row>
        <row r="686">
          <cell r="F686" t="str">
            <v>510521196711296191</v>
          </cell>
          <cell r="G686" t="str">
            <v>2021.01-12</v>
          </cell>
          <cell r="H686" t="str">
            <v>沙河村</v>
          </cell>
          <cell r="I686" t="str">
            <v>护林防火劝导员</v>
          </cell>
        </row>
        <row r="687">
          <cell r="F687" t="str">
            <v>510521198203155850</v>
          </cell>
          <cell r="G687" t="str">
            <v>2021.01-12</v>
          </cell>
          <cell r="H687" t="str">
            <v>沙河村</v>
          </cell>
          <cell r="I687" t="str">
            <v>保洁保绿</v>
          </cell>
        </row>
        <row r="688">
          <cell r="F688" t="str">
            <v>510521196302266207</v>
          </cell>
          <cell r="G688" t="str">
            <v>2021.01-12</v>
          </cell>
          <cell r="H688" t="str">
            <v>沙河村</v>
          </cell>
          <cell r="I688" t="str">
            <v>保洁保绿</v>
          </cell>
        </row>
        <row r="689">
          <cell r="F689" t="str">
            <v>510521196902115971</v>
          </cell>
          <cell r="G689" t="str">
            <v>2021.01-12</v>
          </cell>
          <cell r="H689" t="str">
            <v>渔湾村</v>
          </cell>
          <cell r="I689" t="str">
            <v>保洁保绿</v>
          </cell>
        </row>
        <row r="690">
          <cell r="F690" t="str">
            <v>510521197103055882</v>
          </cell>
          <cell r="G690" t="str">
            <v>2021.01-12</v>
          </cell>
          <cell r="H690" t="str">
            <v>渔湾村</v>
          </cell>
          <cell r="I690" t="str">
            <v>保洁保绿</v>
          </cell>
        </row>
        <row r="691">
          <cell r="F691" t="str">
            <v>510521196301085973</v>
          </cell>
          <cell r="G691" t="str">
            <v>2021.01-12</v>
          </cell>
          <cell r="H691" t="str">
            <v>渔湾村</v>
          </cell>
          <cell r="I691" t="str">
            <v>保洁保绿</v>
          </cell>
        </row>
        <row r="692">
          <cell r="F692" t="str">
            <v>510521197004146084</v>
          </cell>
          <cell r="G692" t="str">
            <v>2021.01-12</v>
          </cell>
          <cell r="H692" t="str">
            <v>渔湾村</v>
          </cell>
          <cell r="I692" t="str">
            <v>保洁保绿</v>
          </cell>
        </row>
        <row r="693">
          <cell r="F693" t="str">
            <v>510521197112165864</v>
          </cell>
          <cell r="G693" t="str">
            <v>2021.01-12</v>
          </cell>
          <cell r="H693" t="str">
            <v>渔湾村</v>
          </cell>
          <cell r="I693" t="str">
            <v>保洁保绿</v>
          </cell>
        </row>
        <row r="694">
          <cell r="F694" t="str">
            <v>510521196304025984</v>
          </cell>
          <cell r="G694" t="str">
            <v>2021.01-12</v>
          </cell>
          <cell r="H694" t="str">
            <v>渔湾村</v>
          </cell>
          <cell r="I694" t="str">
            <v>保洁保绿</v>
          </cell>
        </row>
        <row r="695">
          <cell r="F695" t="str">
            <v>510521197108023716</v>
          </cell>
          <cell r="G695" t="str">
            <v>2021.01-2021.12</v>
          </cell>
          <cell r="H695" t="str">
            <v>大王山村</v>
          </cell>
          <cell r="I695" t="str">
            <v>道路维护</v>
          </cell>
        </row>
        <row r="696">
          <cell r="F696" t="str">
            <v>510521196502073725</v>
          </cell>
          <cell r="G696" t="str">
            <v>2021.01-2021.12</v>
          </cell>
          <cell r="H696" t="str">
            <v>大王山村</v>
          </cell>
          <cell r="I696" t="str">
            <v>道路维护</v>
          </cell>
        </row>
        <row r="697">
          <cell r="F697" t="str">
            <v>510521197311283724</v>
          </cell>
          <cell r="G697" t="str">
            <v>2021.01-2021.12</v>
          </cell>
          <cell r="H697" t="str">
            <v>大王山村</v>
          </cell>
          <cell r="I697" t="str">
            <v>道路维护</v>
          </cell>
        </row>
        <row r="698">
          <cell r="F698" t="str">
            <v>510521197012033346</v>
          </cell>
          <cell r="G698" t="str">
            <v>2021.01-2021.12</v>
          </cell>
          <cell r="H698" t="str">
            <v>大王山村</v>
          </cell>
          <cell r="I698" t="str">
            <v>道路维护</v>
          </cell>
        </row>
        <row r="699">
          <cell r="F699" t="str">
            <v>510521197208093332</v>
          </cell>
          <cell r="G699" t="str">
            <v>2021.01-2021.12</v>
          </cell>
          <cell r="H699" t="str">
            <v>大王山村</v>
          </cell>
          <cell r="I699" t="str">
            <v>道路维护</v>
          </cell>
        </row>
        <row r="700">
          <cell r="F700" t="str">
            <v>510521196305083334</v>
          </cell>
          <cell r="G700" t="str">
            <v>2021.01-2021.12</v>
          </cell>
          <cell r="H700" t="str">
            <v>大王山村</v>
          </cell>
          <cell r="I700" t="str">
            <v>道路维护</v>
          </cell>
        </row>
        <row r="701">
          <cell r="F701" t="str">
            <v>510521197503123135</v>
          </cell>
          <cell r="G701" t="str">
            <v>2021.01-2021.12</v>
          </cell>
          <cell r="H701" t="str">
            <v>大堰村</v>
          </cell>
          <cell r="I701" t="str">
            <v>保洁保绿</v>
          </cell>
        </row>
        <row r="702">
          <cell r="F702" t="str">
            <v>510521196711233158</v>
          </cell>
          <cell r="G702" t="str">
            <v>2021.01-2021.12</v>
          </cell>
          <cell r="H702" t="str">
            <v>大堰村</v>
          </cell>
          <cell r="I702" t="str">
            <v>保洁保绿</v>
          </cell>
        </row>
        <row r="703">
          <cell r="F703" t="str">
            <v>532128197505152341</v>
          </cell>
          <cell r="G703" t="str">
            <v>2021.01-2021.12</v>
          </cell>
          <cell r="H703" t="str">
            <v>大堰村</v>
          </cell>
          <cell r="I703" t="str">
            <v>保洁保绿</v>
          </cell>
        </row>
        <row r="704">
          <cell r="F704" t="str">
            <v>510521197404283133</v>
          </cell>
          <cell r="G704" t="str">
            <v>2021.01-2021.12</v>
          </cell>
          <cell r="H704" t="str">
            <v>大堰村</v>
          </cell>
          <cell r="I704" t="str">
            <v>保洁保绿</v>
          </cell>
        </row>
        <row r="705">
          <cell r="F705" t="str">
            <v>510521197102012821</v>
          </cell>
          <cell r="G705" t="str">
            <v>2021.01-2021.12</v>
          </cell>
          <cell r="H705" t="str">
            <v>大堰村</v>
          </cell>
          <cell r="I705" t="str">
            <v>保洁保绿</v>
          </cell>
        </row>
        <row r="706">
          <cell r="F706" t="str">
            <v>510521197404073136</v>
          </cell>
          <cell r="G706" t="str">
            <v>2021.01-2021.12</v>
          </cell>
          <cell r="H706" t="str">
            <v>大堰村</v>
          </cell>
          <cell r="I706" t="str">
            <v>保洁保绿</v>
          </cell>
        </row>
        <row r="707">
          <cell r="F707" t="str">
            <v>510521197402183147</v>
          </cell>
          <cell r="G707" t="str">
            <v>2021.01-2021.12</v>
          </cell>
          <cell r="H707" t="str">
            <v>大堰村</v>
          </cell>
          <cell r="I707" t="str">
            <v>保洁保绿</v>
          </cell>
        </row>
        <row r="708">
          <cell r="F708" t="str">
            <v>510521198601223150</v>
          </cell>
          <cell r="G708" t="str">
            <v>2021.01-2021.12</v>
          </cell>
          <cell r="H708" t="str">
            <v>红山村</v>
          </cell>
          <cell r="I708" t="str">
            <v>保洁保绿</v>
          </cell>
        </row>
        <row r="709">
          <cell r="F709" t="str">
            <v>510521197302113133</v>
          </cell>
          <cell r="G709" t="str">
            <v>2021.01-2021.12</v>
          </cell>
          <cell r="H709" t="str">
            <v>红山村</v>
          </cell>
          <cell r="I709" t="str">
            <v>保洁保绿</v>
          </cell>
        </row>
        <row r="710">
          <cell r="F710" t="str">
            <v>510521196503053152</v>
          </cell>
          <cell r="G710" t="str">
            <v>2021.01-2021.12</v>
          </cell>
          <cell r="H710" t="str">
            <v>红山村</v>
          </cell>
          <cell r="I710" t="str">
            <v>保洁保绿</v>
          </cell>
        </row>
        <row r="711">
          <cell r="F711" t="str">
            <v>510521196506273142</v>
          </cell>
          <cell r="G711" t="str">
            <v>2021.01-2021.12</v>
          </cell>
          <cell r="H711" t="str">
            <v>红山村</v>
          </cell>
          <cell r="I711" t="str">
            <v>保洁保绿</v>
          </cell>
        </row>
        <row r="712">
          <cell r="F712" t="str">
            <v>510525196505048221</v>
          </cell>
          <cell r="G712" t="str">
            <v>2021.01-2021.12</v>
          </cell>
          <cell r="H712" t="str">
            <v>红山村</v>
          </cell>
          <cell r="I712" t="str">
            <v>保洁保绿</v>
          </cell>
        </row>
        <row r="713">
          <cell r="F713" t="str">
            <v>51052519760515304x</v>
          </cell>
          <cell r="G713" t="str">
            <v>2021.01-2021.12</v>
          </cell>
          <cell r="H713" t="str">
            <v>红山村</v>
          </cell>
          <cell r="I713" t="str">
            <v>保洁保绿</v>
          </cell>
        </row>
        <row r="714">
          <cell r="F714" t="str">
            <v>510521196603083148</v>
          </cell>
          <cell r="G714" t="str">
            <v>2021.01-2021.12</v>
          </cell>
          <cell r="H714" t="str">
            <v>红山村</v>
          </cell>
          <cell r="I714" t="str">
            <v>保洁保绿</v>
          </cell>
        </row>
        <row r="715">
          <cell r="F715" t="str">
            <v>510521196908173136</v>
          </cell>
          <cell r="G715" t="str">
            <v>2021.01-2021.12</v>
          </cell>
          <cell r="H715" t="str">
            <v>洪安桥村</v>
          </cell>
          <cell r="I715" t="str">
            <v>保洁保绿</v>
          </cell>
        </row>
        <row r="716">
          <cell r="F716" t="str">
            <v>510521197411063139</v>
          </cell>
          <cell r="G716" t="str">
            <v>2021.01-2021.12</v>
          </cell>
          <cell r="H716" t="str">
            <v>洪安桥村</v>
          </cell>
          <cell r="I716" t="str">
            <v>保洁保绿</v>
          </cell>
        </row>
        <row r="717">
          <cell r="F717" t="str">
            <v>510521197904073132</v>
          </cell>
          <cell r="G717" t="str">
            <v>2021.01-2021.12</v>
          </cell>
          <cell r="H717" t="str">
            <v>洪安桥村</v>
          </cell>
          <cell r="I717" t="str">
            <v>保洁保绿</v>
          </cell>
        </row>
        <row r="718">
          <cell r="F718" t="str">
            <v>510521197901143131</v>
          </cell>
          <cell r="G718" t="str">
            <v>2021.01-2021.12</v>
          </cell>
          <cell r="H718" t="str">
            <v>洪安桥村</v>
          </cell>
          <cell r="I718" t="str">
            <v>保洁保绿</v>
          </cell>
        </row>
        <row r="719">
          <cell r="F719" t="str">
            <v>51052119600719313X</v>
          </cell>
          <cell r="G719" t="str">
            <v>2021.01-2021.12</v>
          </cell>
          <cell r="H719" t="str">
            <v>洪安桥村</v>
          </cell>
          <cell r="I719" t="str">
            <v>保洁保绿</v>
          </cell>
        </row>
        <row r="720">
          <cell r="F720" t="str">
            <v>510521196609213150</v>
          </cell>
          <cell r="G720" t="str">
            <v>2021.01-2021.12</v>
          </cell>
          <cell r="H720" t="str">
            <v>洪安桥村</v>
          </cell>
          <cell r="I720" t="str">
            <v>保洁保绿</v>
          </cell>
        </row>
        <row r="721">
          <cell r="F721" t="str">
            <v>510521196809273158</v>
          </cell>
          <cell r="G721" t="str">
            <v>2021.01-2021.12</v>
          </cell>
          <cell r="H721" t="str">
            <v>洪安桥村</v>
          </cell>
          <cell r="I721" t="str">
            <v>保洁保绿</v>
          </cell>
        </row>
        <row r="722">
          <cell r="F722" t="str">
            <v>510521197409162664</v>
          </cell>
          <cell r="G722" t="str">
            <v>2021.01-2021.12</v>
          </cell>
          <cell r="H722" t="str">
            <v>洪安桥村</v>
          </cell>
          <cell r="I722" t="str">
            <v>保洁保绿</v>
          </cell>
        </row>
        <row r="723">
          <cell r="F723" t="str">
            <v>510521198810203148</v>
          </cell>
          <cell r="G723" t="str">
            <v>2021.01-2021.12</v>
          </cell>
          <cell r="H723" t="str">
            <v>洪安桥村</v>
          </cell>
          <cell r="I723" t="str">
            <v>保洁保绿</v>
          </cell>
        </row>
        <row r="724">
          <cell r="F724" t="str">
            <v>510521197108173714</v>
          </cell>
          <cell r="G724" t="str">
            <v>2021.01-2021.12</v>
          </cell>
          <cell r="H724" t="str">
            <v>黄荆湾村</v>
          </cell>
          <cell r="I724" t="str">
            <v>保洁保绿</v>
          </cell>
        </row>
        <row r="725">
          <cell r="F725" t="str">
            <v>522530198008151360</v>
          </cell>
          <cell r="G725" t="str">
            <v>2021.01-2021.12</v>
          </cell>
          <cell r="H725" t="str">
            <v>黄荆湾村</v>
          </cell>
          <cell r="I725" t="str">
            <v>保洁保绿</v>
          </cell>
        </row>
        <row r="726">
          <cell r="F726" t="str">
            <v>510521197205213335</v>
          </cell>
          <cell r="G726" t="str">
            <v>2021.01-2021.12</v>
          </cell>
          <cell r="H726" t="str">
            <v>黄荆湾村</v>
          </cell>
          <cell r="I726" t="str">
            <v>保洁保绿</v>
          </cell>
        </row>
        <row r="727">
          <cell r="F727" t="str">
            <v>510521198609163172</v>
          </cell>
          <cell r="G727" t="str">
            <v>2021.01-2021.12</v>
          </cell>
          <cell r="H727" t="str">
            <v>黄荆湾村</v>
          </cell>
          <cell r="I727" t="str">
            <v>保洁保绿</v>
          </cell>
        </row>
        <row r="728">
          <cell r="F728" t="str">
            <v>510521196410143140</v>
          </cell>
          <cell r="G728" t="str">
            <v>2021.6-12</v>
          </cell>
          <cell r="H728" t="str">
            <v>银朝村</v>
          </cell>
          <cell r="I728" t="str">
            <v>保洁保绿</v>
          </cell>
        </row>
        <row r="729">
          <cell r="F729" t="str">
            <v>510521196412213720</v>
          </cell>
          <cell r="G729" t="str">
            <v>2021.6-12</v>
          </cell>
          <cell r="H729" t="str">
            <v>秦家坝村</v>
          </cell>
          <cell r="I729" t="str">
            <v>保洁保绿</v>
          </cell>
        </row>
        <row r="730">
          <cell r="F730" t="str">
            <v>510521197507293369</v>
          </cell>
          <cell r="G730" t="str">
            <v>2021.01-2021.12</v>
          </cell>
          <cell r="H730" t="str">
            <v>黄荆湾村</v>
          </cell>
          <cell r="I730" t="str">
            <v>保洁保绿</v>
          </cell>
        </row>
        <row r="731">
          <cell r="F731" t="str">
            <v>510231196803155309</v>
          </cell>
          <cell r="G731" t="str">
            <v>2021.01-2021.12</v>
          </cell>
          <cell r="H731" t="str">
            <v>黄荆湾村</v>
          </cell>
          <cell r="I731" t="str">
            <v>保洁保绿</v>
          </cell>
        </row>
        <row r="732">
          <cell r="F732" t="str">
            <v>510521197108213720</v>
          </cell>
          <cell r="G732" t="str">
            <v>2021.01-2021.12</v>
          </cell>
          <cell r="H732" t="str">
            <v>黄荆湾村</v>
          </cell>
          <cell r="I732" t="str">
            <v>保洁保绿</v>
          </cell>
        </row>
        <row r="733">
          <cell r="F733" t="str">
            <v>510231197909185228</v>
          </cell>
          <cell r="G733" t="str">
            <v>2021.01-2021.12</v>
          </cell>
          <cell r="H733" t="str">
            <v>吉祥村</v>
          </cell>
          <cell r="I733" t="str">
            <v>保洁保绿</v>
          </cell>
        </row>
        <row r="734">
          <cell r="F734" t="str">
            <v>510521197309153146</v>
          </cell>
          <cell r="G734" t="str">
            <v>2021.01-2021.12</v>
          </cell>
          <cell r="H734" t="str">
            <v>吉祥村</v>
          </cell>
          <cell r="I734" t="str">
            <v>保洁保绿</v>
          </cell>
        </row>
        <row r="735">
          <cell r="F735" t="str">
            <v>510521197404293331</v>
          </cell>
          <cell r="G735" t="str">
            <v>2021.01-2021.12</v>
          </cell>
          <cell r="H735" t="str">
            <v>吉祥村</v>
          </cell>
          <cell r="I735" t="str">
            <v>保洁保绿</v>
          </cell>
        </row>
        <row r="736">
          <cell r="F736" t="str">
            <v>510521196303163365</v>
          </cell>
          <cell r="G736" t="str">
            <v>2021.01-2021.12</v>
          </cell>
          <cell r="H736" t="str">
            <v>吉祥村</v>
          </cell>
          <cell r="I736" t="str">
            <v>护林防火劝导员</v>
          </cell>
        </row>
        <row r="737">
          <cell r="F737" t="str">
            <v>510521197207143334</v>
          </cell>
          <cell r="G737" t="str">
            <v>2021.01-2021.12</v>
          </cell>
          <cell r="H737" t="str">
            <v>吉祥村</v>
          </cell>
          <cell r="I737" t="str">
            <v>保洁保绿</v>
          </cell>
        </row>
        <row r="738">
          <cell r="F738" t="str">
            <v>510521197311203149</v>
          </cell>
          <cell r="G738" t="str">
            <v>2021.01-2021.12</v>
          </cell>
          <cell r="H738" t="str">
            <v>吉祥村</v>
          </cell>
          <cell r="I738" t="str">
            <v>保洁保绿</v>
          </cell>
        </row>
        <row r="739">
          <cell r="F739" t="str">
            <v>51052119741103328X</v>
          </cell>
          <cell r="G739" t="str">
            <v>2021.01-2021.12</v>
          </cell>
          <cell r="H739" t="str">
            <v>吉祥村</v>
          </cell>
          <cell r="I739" t="str">
            <v>护林防火劝导员</v>
          </cell>
        </row>
        <row r="740">
          <cell r="F740" t="str">
            <v>510521197512253345</v>
          </cell>
          <cell r="G740" t="str">
            <v>2021.01-2021.12</v>
          </cell>
          <cell r="H740" t="str">
            <v>吉祥村</v>
          </cell>
          <cell r="I740" t="str">
            <v>保洁保绿</v>
          </cell>
        </row>
        <row r="741">
          <cell r="F741" t="str">
            <v>510521197105022902</v>
          </cell>
          <cell r="G741" t="str">
            <v>2021.01-2021.12</v>
          </cell>
          <cell r="H741" t="str">
            <v>吉祥村</v>
          </cell>
          <cell r="I741" t="str">
            <v>保洁保绿</v>
          </cell>
        </row>
        <row r="742">
          <cell r="F742" t="str">
            <v>510521197309243344</v>
          </cell>
          <cell r="G742" t="str">
            <v>2021.01-2021.12</v>
          </cell>
          <cell r="H742" t="str">
            <v>吉祥村</v>
          </cell>
          <cell r="I742" t="str">
            <v>护林防火劝导员</v>
          </cell>
        </row>
        <row r="743">
          <cell r="F743" t="str">
            <v>510521198704253141</v>
          </cell>
          <cell r="G743" t="str">
            <v>2021.01-2021.2</v>
          </cell>
          <cell r="H743" t="str">
            <v>农丰村</v>
          </cell>
          <cell r="I743" t="str">
            <v>道路维护</v>
          </cell>
        </row>
        <row r="744">
          <cell r="F744" t="str">
            <v>510521197010033131</v>
          </cell>
          <cell r="G744" t="str">
            <v>2021.01-2021.12</v>
          </cell>
          <cell r="H744" t="str">
            <v>农丰村</v>
          </cell>
          <cell r="I744" t="str">
            <v>道路维护</v>
          </cell>
        </row>
        <row r="745">
          <cell r="F745" t="str">
            <v>510521197304243169</v>
          </cell>
          <cell r="G745" t="str">
            <v>2021.2-2021.12</v>
          </cell>
          <cell r="H745" t="str">
            <v>农丰村</v>
          </cell>
          <cell r="I745" t="str">
            <v>道路维护</v>
          </cell>
        </row>
        <row r="746">
          <cell r="F746" t="str">
            <v>510521196803253156</v>
          </cell>
          <cell r="G746" t="str">
            <v>2021.02-2021.12</v>
          </cell>
          <cell r="H746" t="str">
            <v>农丰村</v>
          </cell>
          <cell r="I746" t="str">
            <v>道路维护</v>
          </cell>
        </row>
        <row r="747">
          <cell r="F747" t="str">
            <v>510521198702203204</v>
          </cell>
          <cell r="G747" t="str">
            <v>2021.01-2021.2</v>
          </cell>
          <cell r="H747" t="str">
            <v>农丰村</v>
          </cell>
          <cell r="I747" t="str">
            <v>道路维护</v>
          </cell>
        </row>
        <row r="748">
          <cell r="F748" t="str">
            <v>510521196705163149</v>
          </cell>
          <cell r="G748" t="str">
            <v>2021.01-2021.12</v>
          </cell>
          <cell r="H748" t="str">
            <v>农丰村</v>
          </cell>
          <cell r="I748" t="str">
            <v>道路维护</v>
          </cell>
        </row>
        <row r="749">
          <cell r="F749" t="str">
            <v>510521197303123173</v>
          </cell>
          <cell r="G749" t="str">
            <v>2021.01-2021.12</v>
          </cell>
          <cell r="H749" t="str">
            <v>农丰村</v>
          </cell>
          <cell r="I749" t="str">
            <v>道路维护</v>
          </cell>
        </row>
        <row r="750">
          <cell r="F750" t="str">
            <v>510521196608133132</v>
          </cell>
          <cell r="G750" t="str">
            <v>2021.01-2021.12</v>
          </cell>
          <cell r="H750" t="str">
            <v>农丰村</v>
          </cell>
          <cell r="I750" t="str">
            <v>道路维护</v>
          </cell>
        </row>
        <row r="751">
          <cell r="F751" t="str">
            <v>510521197404063149</v>
          </cell>
          <cell r="G751" t="str">
            <v>2021.5-12</v>
          </cell>
          <cell r="H751" t="str">
            <v>农丰村</v>
          </cell>
          <cell r="I751" t="str">
            <v>保洁保绿</v>
          </cell>
        </row>
        <row r="752">
          <cell r="F752" t="str">
            <v>510521196801132545</v>
          </cell>
          <cell r="G752" t="str">
            <v>2021.5-12</v>
          </cell>
          <cell r="H752" t="str">
            <v>洪安桥村</v>
          </cell>
          <cell r="I752" t="str">
            <v>保洁保绿</v>
          </cell>
        </row>
        <row r="753">
          <cell r="F753" t="str">
            <v>510522197210023743</v>
          </cell>
          <cell r="G753" t="str">
            <v>2021.01-2021.12</v>
          </cell>
          <cell r="H753" t="str">
            <v>农丰村</v>
          </cell>
          <cell r="I753" t="str">
            <v>道路维护</v>
          </cell>
        </row>
        <row r="754">
          <cell r="F754" t="str">
            <v>510521196204193139</v>
          </cell>
          <cell r="G754" t="str">
            <v>2021.01-2021.12</v>
          </cell>
          <cell r="H754" t="str">
            <v>农丰村</v>
          </cell>
          <cell r="I754" t="str">
            <v>道路维护</v>
          </cell>
        </row>
        <row r="755">
          <cell r="F755" t="str">
            <v>510521198210233714</v>
          </cell>
          <cell r="G755" t="str">
            <v>2021.01-2021.12</v>
          </cell>
          <cell r="H755" t="str">
            <v>秦家坝村</v>
          </cell>
          <cell r="I755" t="str">
            <v>保洁保绿</v>
          </cell>
        </row>
        <row r="756">
          <cell r="F756" t="str">
            <v>510521196708293715</v>
          </cell>
          <cell r="G756" t="str">
            <v>2021.01-2021.12</v>
          </cell>
          <cell r="H756" t="str">
            <v>秦家坝村</v>
          </cell>
          <cell r="I756" t="str">
            <v>保洁保绿</v>
          </cell>
        </row>
        <row r="757">
          <cell r="F757" t="str">
            <v>510521196906273723</v>
          </cell>
          <cell r="G757" t="str">
            <v>2021.01-2021.12</v>
          </cell>
          <cell r="H757" t="str">
            <v>秦家坝村</v>
          </cell>
          <cell r="I757" t="str">
            <v>保洁保绿</v>
          </cell>
        </row>
        <row r="758">
          <cell r="F758" t="str">
            <v>510521198703103141</v>
          </cell>
          <cell r="G758" t="str">
            <v>2021.01-2021.12</v>
          </cell>
          <cell r="H758" t="str">
            <v>秦家坝村</v>
          </cell>
          <cell r="I758" t="str">
            <v>保洁保绿</v>
          </cell>
        </row>
        <row r="759">
          <cell r="F759" t="str">
            <v>510521196309063736</v>
          </cell>
          <cell r="G759" t="str">
            <v>2021.01-2021.12</v>
          </cell>
          <cell r="H759" t="str">
            <v>秦家坝村</v>
          </cell>
          <cell r="I759" t="str">
            <v>保洁保绿</v>
          </cell>
        </row>
        <row r="760">
          <cell r="F760" t="str">
            <v>51052119691008372X</v>
          </cell>
          <cell r="G760" t="str">
            <v>2021.01-2021.12</v>
          </cell>
          <cell r="H760" t="str">
            <v>秦家坝村</v>
          </cell>
          <cell r="I760" t="str">
            <v>保洁保绿</v>
          </cell>
        </row>
        <row r="761">
          <cell r="F761" t="str">
            <v>510521197112173717</v>
          </cell>
          <cell r="G761" t="str">
            <v>2021.01-2021.12</v>
          </cell>
          <cell r="H761" t="str">
            <v>秦家坝村</v>
          </cell>
          <cell r="I761" t="str">
            <v>社会治安协管</v>
          </cell>
        </row>
        <row r="762">
          <cell r="F762" t="str">
            <v>510521196804153712</v>
          </cell>
          <cell r="G762" t="str">
            <v>2021.01-2021.12</v>
          </cell>
          <cell r="H762" t="str">
            <v>新屋咀村</v>
          </cell>
          <cell r="I762" t="str">
            <v>保洁保绿</v>
          </cell>
        </row>
        <row r="763">
          <cell r="F763" t="str">
            <v>510521197304233446</v>
          </cell>
          <cell r="G763" t="str">
            <v>2021.01-2021.12</v>
          </cell>
          <cell r="H763" t="str">
            <v>新屋咀村</v>
          </cell>
          <cell r="I763" t="str">
            <v>保洁保绿</v>
          </cell>
        </row>
        <row r="764">
          <cell r="F764" t="str">
            <v>510521197012043712</v>
          </cell>
          <cell r="G764" t="str">
            <v>2021.01-2021.12</v>
          </cell>
          <cell r="H764" t="str">
            <v>新屋咀村</v>
          </cell>
          <cell r="I764" t="str">
            <v>保洁保绿</v>
          </cell>
        </row>
        <row r="765">
          <cell r="F765" t="str">
            <v>510521197208063715</v>
          </cell>
          <cell r="G765" t="str">
            <v>2021.01-2021.12</v>
          </cell>
          <cell r="H765" t="str">
            <v>新屋咀村</v>
          </cell>
          <cell r="I765" t="str">
            <v>保洁保绿</v>
          </cell>
        </row>
        <row r="766">
          <cell r="F766" t="str">
            <v>51052119701208344X</v>
          </cell>
          <cell r="G766" t="str">
            <v>2021.01-2021.12</v>
          </cell>
          <cell r="H766" t="str">
            <v>新屋咀村</v>
          </cell>
          <cell r="I766" t="str">
            <v>保洁保绿</v>
          </cell>
        </row>
        <row r="767">
          <cell r="F767" t="str">
            <v>510521196510113723</v>
          </cell>
          <cell r="G767" t="str">
            <v>2021.01-2021.12</v>
          </cell>
          <cell r="H767" t="str">
            <v>新屋咀村</v>
          </cell>
          <cell r="I767" t="str">
            <v>保洁保绿</v>
          </cell>
        </row>
        <row r="768">
          <cell r="F768" t="str">
            <v>51052119690521334X</v>
          </cell>
          <cell r="G768" t="str">
            <v>2021.01-2021.12</v>
          </cell>
          <cell r="H768" t="str">
            <v>新屋咀村</v>
          </cell>
          <cell r="I768" t="str">
            <v>保洁保绿</v>
          </cell>
        </row>
        <row r="769">
          <cell r="F769" t="str">
            <v>510521196305253348</v>
          </cell>
          <cell r="G769" t="str">
            <v>2021.01-2021.12</v>
          </cell>
          <cell r="H769" t="str">
            <v>兴盛村</v>
          </cell>
          <cell r="I769" t="str">
            <v> 道路维护</v>
          </cell>
        </row>
        <row r="770">
          <cell r="F770" t="str">
            <v>510521196202053343</v>
          </cell>
          <cell r="G770" t="str">
            <v>2021.01-2021.12</v>
          </cell>
          <cell r="H770" t="str">
            <v>兴盛村</v>
          </cell>
          <cell r="I770" t="str">
            <v>道路维护</v>
          </cell>
        </row>
        <row r="771">
          <cell r="F771" t="str">
            <v>510521196709263331</v>
          </cell>
          <cell r="G771" t="str">
            <v>2021.01-2021.12</v>
          </cell>
          <cell r="H771" t="str">
            <v>兴盛村</v>
          </cell>
          <cell r="I771" t="str">
            <v> 道路维护</v>
          </cell>
        </row>
        <row r="772">
          <cell r="F772" t="str">
            <v>510521196503083351</v>
          </cell>
          <cell r="G772" t="str">
            <v>2021.01-2021.12</v>
          </cell>
          <cell r="H772" t="str">
            <v>兴盛村</v>
          </cell>
          <cell r="I772" t="str">
            <v> 道路维护</v>
          </cell>
        </row>
        <row r="773">
          <cell r="F773" t="str">
            <v>51052119631122333X</v>
          </cell>
          <cell r="G773" t="str">
            <v>2021.01-2021.12</v>
          </cell>
          <cell r="H773" t="str">
            <v>兴盛村</v>
          </cell>
          <cell r="I773" t="str">
            <v> 道路维护</v>
          </cell>
        </row>
        <row r="774">
          <cell r="F774" t="str">
            <v>510521197306133334</v>
          </cell>
          <cell r="G774" t="str">
            <v>2021.01-2021.12</v>
          </cell>
          <cell r="H774" t="str">
            <v>兴盛村</v>
          </cell>
          <cell r="I774" t="str">
            <v> 道路维护</v>
          </cell>
        </row>
        <row r="775">
          <cell r="F775" t="str">
            <v>510521197112143331</v>
          </cell>
          <cell r="G775" t="str">
            <v>2021.01-2021.12</v>
          </cell>
          <cell r="H775" t="str">
            <v>兴盛村</v>
          </cell>
          <cell r="I775" t="str">
            <v> 道路维护</v>
          </cell>
        </row>
        <row r="776">
          <cell r="F776" t="str">
            <v>510521198112243142</v>
          </cell>
          <cell r="G776" t="str">
            <v>2021.01-2021.12</v>
          </cell>
          <cell r="H776" t="str">
            <v>银朝村</v>
          </cell>
          <cell r="I776" t="str">
            <v>童伴妈妈</v>
          </cell>
        </row>
        <row r="777">
          <cell r="F777" t="str">
            <v>510521196412033180</v>
          </cell>
          <cell r="G777" t="str">
            <v>2021.01-2021.12</v>
          </cell>
          <cell r="H777" t="str">
            <v>银朝村</v>
          </cell>
          <cell r="I777" t="str">
            <v>保洁保绿</v>
          </cell>
        </row>
        <row r="778">
          <cell r="F778" t="str">
            <v>510521196402173147</v>
          </cell>
          <cell r="G778" t="str">
            <v>2021.01-2021.12</v>
          </cell>
          <cell r="H778" t="str">
            <v>银朝村</v>
          </cell>
          <cell r="I778" t="str">
            <v>保洁保绿</v>
          </cell>
        </row>
        <row r="779">
          <cell r="F779" t="str">
            <v>51052119710325315X</v>
          </cell>
          <cell r="G779" t="str">
            <v>2021.01-2021.12</v>
          </cell>
          <cell r="H779" t="str">
            <v>银朝村</v>
          </cell>
          <cell r="I779" t="str">
            <v>保洁保绿</v>
          </cell>
        </row>
        <row r="780">
          <cell r="F780" t="str">
            <v>510521197002093185</v>
          </cell>
          <cell r="G780" t="str">
            <v>2021.01-2021.12</v>
          </cell>
          <cell r="H780" t="str">
            <v>银朝村</v>
          </cell>
          <cell r="I780" t="str">
            <v>保洁保绿</v>
          </cell>
        </row>
        <row r="781">
          <cell r="F781" t="str">
            <v>510521196912063175</v>
          </cell>
          <cell r="G781" t="str">
            <v>2021.01-2021.12</v>
          </cell>
          <cell r="H781" t="str">
            <v>银朝村</v>
          </cell>
          <cell r="I781" t="str">
            <v>保洁保绿</v>
          </cell>
        </row>
        <row r="782">
          <cell r="F782" t="str">
            <v>510521197502123133</v>
          </cell>
          <cell r="G782" t="str">
            <v>2021.01-2021.12</v>
          </cell>
          <cell r="H782" t="str">
            <v>银朝村</v>
          </cell>
          <cell r="I782" t="str">
            <v>保洁保绿</v>
          </cell>
        </row>
        <row r="783">
          <cell r="F783" t="str">
            <v>510521199806153154</v>
          </cell>
          <cell r="G783" t="str">
            <v>2021.01-2021.12</v>
          </cell>
          <cell r="H783" t="str">
            <v>银朝村</v>
          </cell>
          <cell r="I783" t="str">
            <v>保洁保绿</v>
          </cell>
        </row>
        <row r="784">
          <cell r="F784" t="str">
            <v>510521197306023338</v>
          </cell>
          <cell r="G784" t="str">
            <v>2021.01-2021.12</v>
          </cell>
          <cell r="H784" t="str">
            <v>永定村</v>
          </cell>
          <cell r="I784" t="str">
            <v>道路维护</v>
          </cell>
        </row>
        <row r="785">
          <cell r="F785" t="str">
            <v>510521196904013346</v>
          </cell>
          <cell r="G785" t="str">
            <v>2021.01-2021.12</v>
          </cell>
          <cell r="H785" t="str">
            <v>永定村</v>
          </cell>
          <cell r="I785" t="str">
            <v>道路维护</v>
          </cell>
        </row>
        <row r="786">
          <cell r="F786" t="str">
            <v>51052119650622333X</v>
          </cell>
          <cell r="G786" t="str">
            <v>2021.01-2021.12</v>
          </cell>
          <cell r="H786" t="str">
            <v>永定村</v>
          </cell>
          <cell r="I786" t="str">
            <v>道路维护</v>
          </cell>
        </row>
        <row r="787">
          <cell r="F787" t="str">
            <v>510521196602283332</v>
          </cell>
          <cell r="G787" t="str">
            <v>2021.01-2021.12</v>
          </cell>
          <cell r="H787" t="str">
            <v>永定村</v>
          </cell>
          <cell r="I787" t="str">
            <v>保洁保绿</v>
          </cell>
        </row>
        <row r="788">
          <cell r="F788" t="str">
            <v>510521197502253341</v>
          </cell>
          <cell r="G788" t="str">
            <v>2021.01-2021.12</v>
          </cell>
          <cell r="H788" t="str">
            <v>永定村</v>
          </cell>
          <cell r="I788" t="str">
            <v>保洁保绿</v>
          </cell>
        </row>
        <row r="789">
          <cell r="F789" t="str">
            <v>510521196308163348</v>
          </cell>
          <cell r="G789" t="str">
            <v>2021.01-2021.12</v>
          </cell>
          <cell r="H789" t="str">
            <v>永定村</v>
          </cell>
          <cell r="I789" t="str">
            <v>保洁保绿</v>
          </cell>
        </row>
        <row r="790">
          <cell r="F790" t="str">
            <v>510521197208023342</v>
          </cell>
          <cell r="G790" t="str">
            <v>2021.01-2021.12</v>
          </cell>
          <cell r="H790" t="str">
            <v>永定村</v>
          </cell>
          <cell r="I790" t="str">
            <v>道路维护</v>
          </cell>
        </row>
        <row r="791">
          <cell r="F791" t="str">
            <v>510521197002241870</v>
          </cell>
          <cell r="G791" t="str">
            <v>2021.01-2021.12</v>
          </cell>
          <cell r="H791" t="str">
            <v>大水河村</v>
          </cell>
          <cell r="I791" t="str">
            <v>道路维护</v>
          </cell>
        </row>
        <row r="792">
          <cell r="F792" t="str">
            <v>51052119710715188X</v>
          </cell>
          <cell r="G792" t="str">
            <v>2021.01-2021.12</v>
          </cell>
          <cell r="H792" t="str">
            <v>大水河村</v>
          </cell>
          <cell r="I792" t="str">
            <v>道路维护</v>
          </cell>
        </row>
        <row r="793">
          <cell r="F793" t="str">
            <v>510521196806081871</v>
          </cell>
          <cell r="G793" t="str">
            <v>2021.01-2021.12</v>
          </cell>
          <cell r="H793" t="str">
            <v>大水河村</v>
          </cell>
          <cell r="I793" t="str">
            <v>道路维护</v>
          </cell>
        </row>
        <row r="794">
          <cell r="F794" t="str">
            <v>510521197310101896</v>
          </cell>
          <cell r="G794" t="str">
            <v>2021.01-2021.12</v>
          </cell>
          <cell r="H794" t="str">
            <v>大水河村</v>
          </cell>
          <cell r="I794" t="str">
            <v>道路维护</v>
          </cell>
        </row>
        <row r="795">
          <cell r="F795" t="str">
            <v>510521199102221892</v>
          </cell>
          <cell r="G795" t="str">
            <v>2021.01-2021.12</v>
          </cell>
          <cell r="H795" t="str">
            <v>大水河村</v>
          </cell>
          <cell r="I795" t="str">
            <v>道路维护</v>
          </cell>
        </row>
        <row r="796">
          <cell r="F796" t="str">
            <v>510521196609041918</v>
          </cell>
          <cell r="G796" t="str">
            <v>2021.01-2021.12</v>
          </cell>
          <cell r="H796" t="str">
            <v>大水河村</v>
          </cell>
          <cell r="I796" t="str">
            <v>道路维护</v>
          </cell>
        </row>
        <row r="797">
          <cell r="F797" t="str">
            <v>510521195304081877</v>
          </cell>
          <cell r="G797" t="str">
            <v>2021.01-2021.12</v>
          </cell>
          <cell r="H797" t="str">
            <v>大水河村</v>
          </cell>
          <cell r="I797" t="str">
            <v>道路维护</v>
          </cell>
        </row>
        <row r="798">
          <cell r="F798" t="str">
            <v>51052119651130189X</v>
          </cell>
          <cell r="G798" t="str">
            <v>2021.01-2021.12</v>
          </cell>
          <cell r="H798" t="str">
            <v>伏耳村</v>
          </cell>
          <cell r="I798" t="str">
            <v>道路维护</v>
          </cell>
        </row>
        <row r="799">
          <cell r="F799" t="str">
            <v>510521197104181899</v>
          </cell>
          <cell r="G799" t="str">
            <v>2021.01-2021.12</v>
          </cell>
          <cell r="H799" t="str">
            <v>伏耳村</v>
          </cell>
          <cell r="I799" t="str">
            <v>道路维护</v>
          </cell>
        </row>
        <row r="800">
          <cell r="F800" t="str">
            <v>452130198004063347</v>
          </cell>
          <cell r="G800" t="str">
            <v>2021.01-2021.12</v>
          </cell>
          <cell r="H800" t="str">
            <v>伏耳村</v>
          </cell>
          <cell r="I800" t="str">
            <v>道路维护</v>
          </cell>
        </row>
        <row r="801">
          <cell r="F801" t="str">
            <v>510521197708281882</v>
          </cell>
          <cell r="G801" t="str">
            <v>2021.01-2021.12</v>
          </cell>
          <cell r="H801" t="str">
            <v>伏耳村</v>
          </cell>
          <cell r="I801" t="str">
            <v>道路维护</v>
          </cell>
        </row>
        <row r="802">
          <cell r="F802" t="str">
            <v>510521196410231896</v>
          </cell>
          <cell r="G802" t="str">
            <v>2021.01-2021.12</v>
          </cell>
          <cell r="H802" t="str">
            <v>伏耳村</v>
          </cell>
          <cell r="I802" t="str">
            <v>道路维护</v>
          </cell>
        </row>
        <row r="803">
          <cell r="F803" t="str">
            <v>510521197011090920</v>
          </cell>
          <cell r="G803" t="str">
            <v>2021.01-2021.12</v>
          </cell>
          <cell r="H803" t="str">
            <v>伏耳村</v>
          </cell>
          <cell r="I803" t="str">
            <v>道路维护</v>
          </cell>
        </row>
        <row r="804">
          <cell r="F804" t="str">
            <v>51052119630826187X</v>
          </cell>
          <cell r="G804" t="str">
            <v>2021.01-2021.12</v>
          </cell>
          <cell r="H804" t="str">
            <v>伏耳村</v>
          </cell>
          <cell r="I804" t="str">
            <v>道路维护</v>
          </cell>
        </row>
        <row r="805">
          <cell r="F805" t="str">
            <v>510521196011071880</v>
          </cell>
          <cell r="G805" t="str">
            <v>2021.5.1-12.31</v>
          </cell>
          <cell r="H805" t="str">
            <v>葛藤湾村</v>
          </cell>
          <cell r="I805" t="str">
            <v>道路维护</v>
          </cell>
        </row>
        <row r="806">
          <cell r="F806" t="str">
            <v>51052119640714314X</v>
          </cell>
          <cell r="G806" t="str">
            <v>2021.5.1-12.31</v>
          </cell>
          <cell r="H806" t="str">
            <v>龙河村</v>
          </cell>
          <cell r="I806" t="str">
            <v>道路维护</v>
          </cell>
        </row>
        <row r="807">
          <cell r="F807" t="str">
            <v>510521196909142024</v>
          </cell>
          <cell r="G807" t="str">
            <v>2021.5.1-12.31</v>
          </cell>
          <cell r="H807" t="str">
            <v>茅坝村</v>
          </cell>
          <cell r="I807" t="str">
            <v>道路维护</v>
          </cell>
        </row>
        <row r="808">
          <cell r="F808" t="str">
            <v>510521196601271903</v>
          </cell>
          <cell r="G808" t="str">
            <v>2021.5.1-12.31</v>
          </cell>
          <cell r="H808" t="str">
            <v>英雄村</v>
          </cell>
          <cell r="I808" t="str">
            <v>道路维护</v>
          </cell>
        </row>
        <row r="809">
          <cell r="F809" t="str">
            <v>510521196812072488</v>
          </cell>
          <cell r="G809" t="str">
            <v>2021.5.1-12.31</v>
          </cell>
          <cell r="H809" t="str">
            <v>英雄村</v>
          </cell>
          <cell r="I809" t="str">
            <v>道路维护</v>
          </cell>
        </row>
        <row r="810">
          <cell r="F810" t="str">
            <v>510521196305211877</v>
          </cell>
          <cell r="G810" t="str">
            <v>2021.5.1-12.31</v>
          </cell>
          <cell r="H810" t="str">
            <v>云丰村</v>
          </cell>
          <cell r="I810" t="str">
            <v>道路维护</v>
          </cell>
        </row>
        <row r="811">
          <cell r="F811" t="str">
            <v>510521196510102020</v>
          </cell>
          <cell r="G811" t="str">
            <v>2021.5.1-12.31</v>
          </cell>
          <cell r="H811" t="str">
            <v>战旗村</v>
          </cell>
          <cell r="I811" t="str">
            <v>道路维护</v>
          </cell>
        </row>
        <row r="812">
          <cell r="F812" t="str">
            <v>510521195808292010</v>
          </cell>
          <cell r="G812" t="str">
            <v>2021.6-12</v>
          </cell>
          <cell r="H812" t="str">
            <v>朱梅滩</v>
          </cell>
          <cell r="I812" t="str">
            <v>道路维护</v>
          </cell>
        </row>
        <row r="813">
          <cell r="F813" t="str">
            <v>51052119760709202X</v>
          </cell>
          <cell r="G813" t="str">
            <v>2021.01-2021.4</v>
          </cell>
          <cell r="H813" t="str">
            <v>高家嘴</v>
          </cell>
          <cell r="I813" t="str">
            <v>道路维护</v>
          </cell>
        </row>
        <row r="814">
          <cell r="F814" t="str">
            <v>510521197310062030</v>
          </cell>
          <cell r="G814" t="str">
            <v>2021.01-2021.12</v>
          </cell>
          <cell r="H814" t="str">
            <v>高家嘴</v>
          </cell>
          <cell r="I814" t="str">
            <v>社会治安协管</v>
          </cell>
        </row>
        <row r="815">
          <cell r="F815" t="str">
            <v>510521195909272035</v>
          </cell>
          <cell r="G815" t="str">
            <v>2021.01-2021.12</v>
          </cell>
          <cell r="H815" t="str">
            <v>高家嘴</v>
          </cell>
          <cell r="I815" t="str">
            <v>道路维护</v>
          </cell>
        </row>
        <row r="816">
          <cell r="F816" t="str">
            <v>510521195501152013</v>
          </cell>
          <cell r="G816" t="str">
            <v>2021.4-12</v>
          </cell>
          <cell r="H816" t="str">
            <v>高家嘴</v>
          </cell>
          <cell r="I816" t="str">
            <v>道路维护</v>
          </cell>
        </row>
        <row r="817">
          <cell r="F817" t="str">
            <v>510521197312061912</v>
          </cell>
          <cell r="G817" t="str">
            <v>2021.01-2021.12</v>
          </cell>
          <cell r="H817" t="str">
            <v>高家嘴</v>
          </cell>
          <cell r="I817" t="str">
            <v>道路维护</v>
          </cell>
        </row>
        <row r="818">
          <cell r="F818" t="str">
            <v>510521196910161919</v>
          </cell>
          <cell r="G818" t="str">
            <v>2021.01-2021.12</v>
          </cell>
          <cell r="H818" t="str">
            <v>高家嘴</v>
          </cell>
          <cell r="I818" t="str">
            <v>道路维护</v>
          </cell>
        </row>
        <row r="819">
          <cell r="F819" t="str">
            <v>510521195208042034</v>
          </cell>
          <cell r="G819" t="str">
            <v>2021.01-2021.12</v>
          </cell>
          <cell r="H819" t="str">
            <v>高家嘴</v>
          </cell>
          <cell r="I819" t="str">
            <v>道路维护</v>
          </cell>
        </row>
        <row r="820">
          <cell r="F820" t="str">
            <v>510521197206062014</v>
          </cell>
          <cell r="G820" t="str">
            <v>2021.01-2021.12</v>
          </cell>
          <cell r="H820" t="str">
            <v>高家嘴</v>
          </cell>
          <cell r="I820" t="str">
            <v>道路维护</v>
          </cell>
        </row>
        <row r="821">
          <cell r="F821" t="str">
            <v>510521198202021877</v>
          </cell>
          <cell r="G821" t="str">
            <v>2021.01-2021.4</v>
          </cell>
          <cell r="H821" t="str">
            <v>葛藤湾</v>
          </cell>
          <cell r="I821" t="str">
            <v>道路维护</v>
          </cell>
        </row>
        <row r="822">
          <cell r="F822" t="str">
            <v>510521195801112021</v>
          </cell>
          <cell r="G822" t="str">
            <v>2021.01-2021.12</v>
          </cell>
          <cell r="H822" t="str">
            <v>葛藤湾</v>
          </cell>
          <cell r="I822" t="str">
            <v>道路维护</v>
          </cell>
        </row>
        <row r="823">
          <cell r="F823" t="str">
            <v>510521196605260021</v>
          </cell>
          <cell r="G823" t="str">
            <v>2021.01-2021.12</v>
          </cell>
          <cell r="H823" t="str">
            <v>葛藤湾</v>
          </cell>
          <cell r="I823" t="str">
            <v>道路维护</v>
          </cell>
        </row>
        <row r="824">
          <cell r="F824" t="str">
            <v>51052419740915580X</v>
          </cell>
          <cell r="G824" t="str">
            <v>2021.01-2021.12</v>
          </cell>
          <cell r="H824" t="str">
            <v>葛藤湾</v>
          </cell>
          <cell r="I824" t="str">
            <v>道路维护</v>
          </cell>
        </row>
        <row r="825">
          <cell r="F825" t="str">
            <v>510521197305031889</v>
          </cell>
          <cell r="G825" t="str">
            <v>2021.01-2021.12</v>
          </cell>
          <cell r="H825" t="str">
            <v>葛藤湾</v>
          </cell>
          <cell r="I825" t="str">
            <v>道路维护</v>
          </cell>
        </row>
        <row r="826">
          <cell r="F826" t="str">
            <v>510525198212204365</v>
          </cell>
          <cell r="G826" t="str">
            <v>2021.01-2021.12</v>
          </cell>
          <cell r="H826" t="str">
            <v>葛藤湾</v>
          </cell>
          <cell r="I826" t="str">
            <v>道路维护</v>
          </cell>
        </row>
        <row r="827">
          <cell r="F827" t="str">
            <v>510521196610172034</v>
          </cell>
          <cell r="G827" t="str">
            <v>2021.01-2021.12</v>
          </cell>
          <cell r="H827" t="str">
            <v>葛藤湾</v>
          </cell>
          <cell r="I827" t="str">
            <v>道路维护</v>
          </cell>
        </row>
        <row r="828">
          <cell r="F828" t="str">
            <v>510521195405252057</v>
          </cell>
          <cell r="G828" t="str">
            <v>2021.01-2021.12</v>
          </cell>
          <cell r="H828" t="str">
            <v>葛藤湾</v>
          </cell>
          <cell r="I828" t="str">
            <v>道路维护</v>
          </cell>
        </row>
        <row r="829">
          <cell r="F829" t="str">
            <v>510521196009112460</v>
          </cell>
          <cell r="G829" t="str">
            <v>2021.01-2021.12</v>
          </cell>
          <cell r="H829" t="str">
            <v>龙河</v>
          </cell>
          <cell r="I829" t="str">
            <v>道路维护</v>
          </cell>
        </row>
        <row r="830">
          <cell r="F830" t="str">
            <v>51052119820318191X</v>
          </cell>
          <cell r="G830" t="str">
            <v>2021.01-2021.12</v>
          </cell>
          <cell r="H830" t="str">
            <v>龙河</v>
          </cell>
          <cell r="I830" t="str">
            <v>道路维护</v>
          </cell>
        </row>
        <row r="831">
          <cell r="F831" t="str">
            <v>510521196908282455</v>
          </cell>
          <cell r="G831" t="str">
            <v>2021.01-2021.12</v>
          </cell>
          <cell r="H831" t="str">
            <v>龙河</v>
          </cell>
          <cell r="I831" t="str">
            <v>道路维护</v>
          </cell>
        </row>
        <row r="832">
          <cell r="F832" t="str">
            <v>510521196601212452</v>
          </cell>
          <cell r="G832" t="str">
            <v>2021.01-2021.12</v>
          </cell>
          <cell r="H832" t="str">
            <v>龙河</v>
          </cell>
          <cell r="I832" t="str">
            <v>道路维护</v>
          </cell>
        </row>
        <row r="833">
          <cell r="F833" t="str">
            <v>510521196709182451</v>
          </cell>
          <cell r="G833" t="str">
            <v>2021.01-2021.12</v>
          </cell>
          <cell r="H833" t="str">
            <v>龙河</v>
          </cell>
          <cell r="I833" t="str">
            <v>道路维护</v>
          </cell>
        </row>
        <row r="834">
          <cell r="F834" t="str">
            <v>510521196201051872</v>
          </cell>
          <cell r="G834" t="str">
            <v>2021.01-2021.4</v>
          </cell>
          <cell r="H834" t="str">
            <v>龙河</v>
          </cell>
          <cell r="I834" t="str">
            <v>道路维护</v>
          </cell>
        </row>
        <row r="835">
          <cell r="F835" t="str">
            <v>510521196202152464</v>
          </cell>
          <cell r="G835" t="str">
            <v>2021.01-2021.12</v>
          </cell>
          <cell r="H835" t="str">
            <v>龙河</v>
          </cell>
          <cell r="I835" t="str">
            <v>道路维护</v>
          </cell>
        </row>
        <row r="836">
          <cell r="F836" t="str">
            <v>510521197908131889</v>
          </cell>
          <cell r="G836" t="str">
            <v>2021.01-2021.12</v>
          </cell>
          <cell r="H836" t="str">
            <v>龙河</v>
          </cell>
          <cell r="I836" t="str">
            <v>道路维护</v>
          </cell>
        </row>
        <row r="837">
          <cell r="F837" t="str">
            <v>510521197309021880</v>
          </cell>
          <cell r="G837" t="str">
            <v>2021.01-2021.12</v>
          </cell>
          <cell r="H837" t="str">
            <v>龙河</v>
          </cell>
          <cell r="I837" t="str">
            <v>道路维护</v>
          </cell>
        </row>
        <row r="838">
          <cell r="F838" t="str">
            <v>510521196602252456</v>
          </cell>
          <cell r="G838" t="str">
            <v>2021.01-2021.12</v>
          </cell>
          <cell r="H838" t="str">
            <v>龙河</v>
          </cell>
          <cell r="I838" t="str">
            <v>道路维护</v>
          </cell>
        </row>
        <row r="839">
          <cell r="F839" t="str">
            <v>510521196907242224</v>
          </cell>
          <cell r="G839" t="str">
            <v>2021.01-2021.12</v>
          </cell>
          <cell r="H839" t="str">
            <v>龙滩子</v>
          </cell>
          <cell r="I839" t="str">
            <v>道路维护</v>
          </cell>
        </row>
        <row r="840">
          <cell r="F840" t="str">
            <v>510521196702141876</v>
          </cell>
          <cell r="G840" t="str">
            <v>2021.01-2021.12</v>
          </cell>
          <cell r="H840" t="str">
            <v>龙滩子</v>
          </cell>
          <cell r="I840" t="str">
            <v>道路维护</v>
          </cell>
        </row>
        <row r="841">
          <cell r="F841" t="str">
            <v>510521196807131914</v>
          </cell>
          <cell r="G841" t="str">
            <v>2021.01-2021.12</v>
          </cell>
          <cell r="H841" t="str">
            <v>龙滩子</v>
          </cell>
          <cell r="I841" t="str">
            <v>道路维护</v>
          </cell>
        </row>
        <row r="842">
          <cell r="F842" t="str">
            <v>510521196003101883</v>
          </cell>
          <cell r="G842" t="str">
            <v>2021.01-2021.12</v>
          </cell>
          <cell r="H842" t="str">
            <v>龙滩子</v>
          </cell>
          <cell r="I842" t="str">
            <v>道路维护</v>
          </cell>
        </row>
        <row r="843">
          <cell r="F843" t="str">
            <v>510521197302161880</v>
          </cell>
          <cell r="G843" t="str">
            <v>2021.01-2021.12</v>
          </cell>
          <cell r="H843" t="str">
            <v>龙滩子</v>
          </cell>
          <cell r="I843" t="str">
            <v>道路维护</v>
          </cell>
        </row>
        <row r="844">
          <cell r="F844" t="str">
            <v>510521197105041898</v>
          </cell>
          <cell r="G844" t="str">
            <v>2021.01-2021.12</v>
          </cell>
          <cell r="H844" t="str">
            <v>龙滩子</v>
          </cell>
          <cell r="I844" t="str">
            <v>道路维护</v>
          </cell>
        </row>
        <row r="845">
          <cell r="F845" t="str">
            <v>510521196912141890</v>
          </cell>
          <cell r="G845" t="str">
            <v>2021.01-2021.12</v>
          </cell>
          <cell r="H845" t="str">
            <v>龙滩子</v>
          </cell>
          <cell r="I845" t="str">
            <v>道路维护</v>
          </cell>
        </row>
        <row r="846">
          <cell r="F846" t="str">
            <v>510521196207202010</v>
          </cell>
          <cell r="G846" t="str">
            <v>2021.01-2021.12</v>
          </cell>
          <cell r="H846" t="str">
            <v>茅坝</v>
          </cell>
          <cell r="I846" t="str">
            <v>道路维护</v>
          </cell>
        </row>
        <row r="847">
          <cell r="F847" t="str">
            <v>510521197404052060</v>
          </cell>
          <cell r="G847" t="str">
            <v>2021.01-2021.12</v>
          </cell>
          <cell r="H847" t="str">
            <v>茅坝</v>
          </cell>
          <cell r="I847" t="str">
            <v>道路维护</v>
          </cell>
        </row>
        <row r="848">
          <cell r="F848" t="str">
            <v>510521196810132010</v>
          </cell>
          <cell r="G848" t="str">
            <v>2021.01-2021.12</v>
          </cell>
          <cell r="H848" t="str">
            <v>茅坝</v>
          </cell>
          <cell r="I848" t="str">
            <v>道路维护</v>
          </cell>
        </row>
        <row r="849">
          <cell r="F849" t="str">
            <v>510521196409232015</v>
          </cell>
          <cell r="G849" t="str">
            <v>2021.01-2021.12</v>
          </cell>
          <cell r="H849" t="str">
            <v>茅坝</v>
          </cell>
          <cell r="I849" t="str">
            <v>道路维护</v>
          </cell>
        </row>
        <row r="850">
          <cell r="F850" t="str">
            <v>51052119731019202X</v>
          </cell>
          <cell r="G850" t="str">
            <v>2021.01-2021.12</v>
          </cell>
          <cell r="H850" t="str">
            <v>茅坝</v>
          </cell>
          <cell r="I850" t="str">
            <v>道路维护</v>
          </cell>
        </row>
        <row r="851">
          <cell r="F851" t="str">
            <v>510521198509291898</v>
          </cell>
          <cell r="G851" t="str">
            <v>2021.01-2021.12</v>
          </cell>
          <cell r="H851" t="str">
            <v>茅坝</v>
          </cell>
          <cell r="I851" t="str">
            <v>道路维护</v>
          </cell>
        </row>
        <row r="852">
          <cell r="F852" t="str">
            <v>510521197602021919</v>
          </cell>
          <cell r="G852" t="str">
            <v>2021.01-2021.4</v>
          </cell>
          <cell r="H852" t="str">
            <v>茅坝</v>
          </cell>
          <cell r="I852" t="str">
            <v>道路维护</v>
          </cell>
        </row>
        <row r="853">
          <cell r="F853" t="str">
            <v>510521198511041943</v>
          </cell>
          <cell r="G853" t="str">
            <v>2021.01-2021.12</v>
          </cell>
          <cell r="H853" t="str">
            <v>茅坝</v>
          </cell>
          <cell r="I853" t="str">
            <v>道路维护</v>
          </cell>
        </row>
        <row r="854">
          <cell r="F854" t="str">
            <v>510521199011031903</v>
          </cell>
          <cell r="G854" t="str">
            <v>2021.01-2021.12</v>
          </cell>
          <cell r="H854" t="str">
            <v>杨高</v>
          </cell>
          <cell r="I854" t="str">
            <v>道路维护</v>
          </cell>
        </row>
        <row r="855">
          <cell r="F855" t="str">
            <v>51052519741115268X</v>
          </cell>
          <cell r="G855" t="str">
            <v>2021.01-2021.12</v>
          </cell>
          <cell r="H855" t="str">
            <v>杨高</v>
          </cell>
          <cell r="I855" t="str">
            <v>道路维护</v>
          </cell>
        </row>
        <row r="856">
          <cell r="F856" t="str">
            <v>510521197302091907</v>
          </cell>
          <cell r="G856" t="str">
            <v>2021.01-2021.12</v>
          </cell>
          <cell r="H856" t="str">
            <v>杨高</v>
          </cell>
          <cell r="I856" t="str">
            <v>道路维护</v>
          </cell>
        </row>
        <row r="857">
          <cell r="F857" t="str">
            <v>510521196603021924</v>
          </cell>
          <cell r="G857" t="str">
            <v>2021.01-2021.12</v>
          </cell>
          <cell r="H857" t="str">
            <v>杨高</v>
          </cell>
          <cell r="I857" t="str">
            <v>道路维护</v>
          </cell>
        </row>
        <row r="858">
          <cell r="F858" t="str">
            <v>510521196511131923</v>
          </cell>
          <cell r="G858" t="str">
            <v>2021.01-2021.12</v>
          </cell>
          <cell r="H858" t="str">
            <v>杨高</v>
          </cell>
          <cell r="I858" t="str">
            <v>道路维护</v>
          </cell>
        </row>
        <row r="859">
          <cell r="F859" t="str">
            <v>510521197208011878</v>
          </cell>
          <cell r="G859" t="str">
            <v>2021.01-2021.12</v>
          </cell>
          <cell r="H859" t="str">
            <v>杨高</v>
          </cell>
          <cell r="I859" t="str">
            <v>道路维护</v>
          </cell>
        </row>
        <row r="860">
          <cell r="F860" t="str">
            <v>510521196711081887</v>
          </cell>
          <cell r="G860" t="str">
            <v>2021.01-2021.12</v>
          </cell>
          <cell r="H860" t="str">
            <v>杨高</v>
          </cell>
          <cell r="I860" t="str">
            <v>道路维护</v>
          </cell>
        </row>
        <row r="861">
          <cell r="F861" t="str">
            <v>510521196503192451</v>
          </cell>
          <cell r="G861" t="str">
            <v>2021.01-2021.12</v>
          </cell>
          <cell r="H861" t="str">
            <v>英雄</v>
          </cell>
          <cell r="I861" t="str">
            <v>道路维护</v>
          </cell>
        </row>
        <row r="862">
          <cell r="F862" t="str">
            <v>510521197010292459</v>
          </cell>
          <cell r="G862" t="str">
            <v>2021.01-2021.12</v>
          </cell>
          <cell r="H862" t="str">
            <v>英雄</v>
          </cell>
          <cell r="I862" t="str">
            <v>道路维护</v>
          </cell>
        </row>
        <row r="863">
          <cell r="F863" t="str">
            <v>510521196407292452</v>
          </cell>
          <cell r="G863" t="str">
            <v>2021.01-2021.12</v>
          </cell>
          <cell r="H863" t="str">
            <v>英雄</v>
          </cell>
          <cell r="I863" t="str">
            <v>道路维护</v>
          </cell>
        </row>
        <row r="864">
          <cell r="F864" t="str">
            <v>510521196308192472</v>
          </cell>
          <cell r="G864" t="str">
            <v>2021.01-2021.4</v>
          </cell>
          <cell r="H864" t="str">
            <v>英雄</v>
          </cell>
          <cell r="I864" t="str">
            <v>道路维护</v>
          </cell>
        </row>
        <row r="865">
          <cell r="F865" t="str">
            <v>510521195712272453</v>
          </cell>
          <cell r="G865" t="str">
            <v>2021.01-2021.12</v>
          </cell>
          <cell r="H865" t="str">
            <v>英雄</v>
          </cell>
          <cell r="I865" t="str">
            <v>道路维护</v>
          </cell>
        </row>
        <row r="866">
          <cell r="F866" t="str">
            <v>510521196910100745</v>
          </cell>
          <cell r="G866" t="str">
            <v>2021.01-2021.12</v>
          </cell>
          <cell r="H866" t="str">
            <v>英雄</v>
          </cell>
          <cell r="I866" t="str">
            <v>道路维护</v>
          </cell>
        </row>
        <row r="867">
          <cell r="F867" t="str">
            <v>510521196603012470</v>
          </cell>
          <cell r="G867" t="str">
            <v>2021.01-2021.12</v>
          </cell>
          <cell r="H867" t="str">
            <v>英雄</v>
          </cell>
          <cell r="I867" t="str">
            <v>道路维护</v>
          </cell>
        </row>
        <row r="868">
          <cell r="F868" t="str">
            <v>510521198707141890</v>
          </cell>
          <cell r="G868" t="str">
            <v>2021.01-2021.4</v>
          </cell>
          <cell r="H868" t="str">
            <v>英雄</v>
          </cell>
          <cell r="I868" t="str">
            <v>道路维护</v>
          </cell>
        </row>
        <row r="869">
          <cell r="F869" t="str">
            <v>510521197102131900</v>
          </cell>
          <cell r="G869" t="str">
            <v>2021.01-2021.12</v>
          </cell>
          <cell r="H869" t="str">
            <v>云丰</v>
          </cell>
          <cell r="I869" t="str">
            <v>道路维护</v>
          </cell>
        </row>
        <row r="870">
          <cell r="F870" t="str">
            <v>510521198210301879</v>
          </cell>
          <cell r="G870" t="str">
            <v>2021.01-2021.12</v>
          </cell>
          <cell r="H870" t="str">
            <v>云丰</v>
          </cell>
          <cell r="I870" t="str">
            <v>道路维护</v>
          </cell>
        </row>
        <row r="871">
          <cell r="F871" t="str">
            <v>510521198309101885</v>
          </cell>
          <cell r="G871" t="str">
            <v>2021.01-2021.12</v>
          </cell>
          <cell r="H871" t="str">
            <v>云丰</v>
          </cell>
          <cell r="I871" t="str">
            <v>道路维护</v>
          </cell>
        </row>
        <row r="872">
          <cell r="F872" t="str">
            <v>510521196102131877</v>
          </cell>
          <cell r="G872" t="str">
            <v>2021.01-2021.12</v>
          </cell>
          <cell r="H872" t="str">
            <v>云丰</v>
          </cell>
          <cell r="I872" t="str">
            <v>道路维护</v>
          </cell>
        </row>
        <row r="873">
          <cell r="F873" t="str">
            <v>510521198604071877</v>
          </cell>
          <cell r="G873" t="str">
            <v>2021.01-2021.4</v>
          </cell>
          <cell r="H873" t="str">
            <v>云丰</v>
          </cell>
          <cell r="I873" t="str">
            <v>道路维护</v>
          </cell>
        </row>
        <row r="874">
          <cell r="F874" t="str">
            <v>510521198407051877</v>
          </cell>
          <cell r="G874" t="str">
            <v>2021.01-2021.12</v>
          </cell>
          <cell r="H874" t="str">
            <v>云丰</v>
          </cell>
          <cell r="I874" t="str">
            <v>道路维护</v>
          </cell>
        </row>
        <row r="875">
          <cell r="F875" t="str">
            <v>51052119690402191X</v>
          </cell>
          <cell r="G875" t="str">
            <v>2021.01-2021.12</v>
          </cell>
          <cell r="H875" t="str">
            <v>云丰</v>
          </cell>
          <cell r="I875" t="str">
            <v>道路维护</v>
          </cell>
        </row>
        <row r="876">
          <cell r="F876" t="str">
            <v>510521196710091872</v>
          </cell>
          <cell r="G876" t="str">
            <v>2021.01-2021.12</v>
          </cell>
          <cell r="H876" t="str">
            <v>云丰</v>
          </cell>
          <cell r="I876" t="str">
            <v>道路维护</v>
          </cell>
        </row>
        <row r="877">
          <cell r="F877" t="str">
            <v>510521197405212038</v>
          </cell>
          <cell r="G877" t="str">
            <v>2021.01-2021.12</v>
          </cell>
          <cell r="H877" t="str">
            <v>战旗</v>
          </cell>
          <cell r="I877" t="str">
            <v>道路维护</v>
          </cell>
        </row>
        <row r="878">
          <cell r="F878" t="str">
            <v>510521196505202035</v>
          </cell>
          <cell r="G878" t="str">
            <v>2021.01-2021.12</v>
          </cell>
          <cell r="H878" t="str">
            <v>战旗</v>
          </cell>
          <cell r="I878" t="str">
            <v>道路维护</v>
          </cell>
        </row>
        <row r="879">
          <cell r="F879" t="str">
            <v>510521197702262023</v>
          </cell>
          <cell r="G879" t="str">
            <v>2021.01-2021.12</v>
          </cell>
          <cell r="H879" t="str">
            <v>战旗</v>
          </cell>
          <cell r="I879" t="str">
            <v>道路维护</v>
          </cell>
        </row>
        <row r="880">
          <cell r="F880" t="str">
            <v>510521197111202053</v>
          </cell>
          <cell r="G880" t="str">
            <v>2021.01-2021.12</v>
          </cell>
          <cell r="H880" t="str">
            <v>战旗</v>
          </cell>
          <cell r="I880" t="str">
            <v>道路维护</v>
          </cell>
        </row>
        <row r="881">
          <cell r="F881" t="str">
            <v>510521197412282026</v>
          </cell>
          <cell r="G881" t="str">
            <v>2021.01-2021.4</v>
          </cell>
          <cell r="H881" t="str">
            <v>战旗</v>
          </cell>
          <cell r="I881" t="str">
            <v>道路维护</v>
          </cell>
        </row>
        <row r="882">
          <cell r="F882" t="str">
            <v>510521197002102010</v>
          </cell>
          <cell r="G882" t="str">
            <v>2021.01-2021.12</v>
          </cell>
          <cell r="H882" t="str">
            <v>战旗</v>
          </cell>
          <cell r="I882" t="str">
            <v>道路维护</v>
          </cell>
        </row>
        <row r="883">
          <cell r="F883" t="str">
            <v>510521197304092022</v>
          </cell>
          <cell r="G883" t="str">
            <v>2021.01-2021.12</v>
          </cell>
          <cell r="H883" t="str">
            <v>战旗</v>
          </cell>
          <cell r="I883" t="str">
            <v>道路维护</v>
          </cell>
        </row>
        <row r="884">
          <cell r="F884" t="str">
            <v>51052119780912187X</v>
          </cell>
          <cell r="G884" t="str">
            <v>2021.01-2021.12</v>
          </cell>
          <cell r="H884" t="str">
            <v>朱梅滩</v>
          </cell>
          <cell r="I884" t="str">
            <v>道路维护</v>
          </cell>
        </row>
        <row r="885">
          <cell r="F885" t="str">
            <v>510521196211032018</v>
          </cell>
          <cell r="G885" t="str">
            <v>2021.01-2021.12</v>
          </cell>
          <cell r="H885" t="str">
            <v>朱梅滩</v>
          </cell>
          <cell r="I885" t="str">
            <v>道路维护</v>
          </cell>
        </row>
        <row r="886">
          <cell r="F886" t="str">
            <v>510521196306042059</v>
          </cell>
          <cell r="G886" t="str">
            <v>2021.01-2021.12</v>
          </cell>
          <cell r="H886" t="str">
            <v>朱梅滩</v>
          </cell>
          <cell r="I886" t="str">
            <v>道路维护</v>
          </cell>
        </row>
        <row r="887">
          <cell r="F887" t="str">
            <v>510521196810182034</v>
          </cell>
          <cell r="G887" t="str">
            <v>2021.01-2021.12</v>
          </cell>
          <cell r="H887" t="str">
            <v>朱梅滩</v>
          </cell>
          <cell r="I887" t="str">
            <v>道路维护</v>
          </cell>
        </row>
        <row r="888">
          <cell r="F888" t="str">
            <v>510521196508092011</v>
          </cell>
          <cell r="G888" t="str">
            <v>2021.01-2021.12</v>
          </cell>
          <cell r="H888" t="str">
            <v>朱梅滩</v>
          </cell>
          <cell r="I888" t="str">
            <v>道路维护</v>
          </cell>
        </row>
        <row r="889">
          <cell r="F889" t="str">
            <v>510521197406292017</v>
          </cell>
          <cell r="G889" t="str">
            <v>2021.01-2021.12</v>
          </cell>
          <cell r="H889" t="str">
            <v>朱梅滩</v>
          </cell>
          <cell r="I889" t="str">
            <v>道路维护</v>
          </cell>
        </row>
        <row r="890">
          <cell r="F890" t="str">
            <v>510521198204251959</v>
          </cell>
          <cell r="G890" t="str">
            <v>2021.01-2021.12</v>
          </cell>
          <cell r="H890" t="str">
            <v>朱梅滩</v>
          </cell>
          <cell r="I890" t="str">
            <v>道路维护</v>
          </cell>
        </row>
        <row r="891">
          <cell r="F891" t="str">
            <v>510521196511172012</v>
          </cell>
          <cell r="G891" t="str">
            <v>2021.01-2021.12</v>
          </cell>
          <cell r="H891" t="str">
            <v>朱梅滩</v>
          </cell>
          <cell r="I891" t="str">
            <v>道路维护</v>
          </cell>
        </row>
        <row r="892">
          <cell r="F892" t="str">
            <v>510521196609042021</v>
          </cell>
          <cell r="G892" t="str">
            <v>2021.01-2021.12</v>
          </cell>
          <cell r="H892" t="str">
            <v>朱梅滩</v>
          </cell>
          <cell r="I892" t="str">
            <v>道路维护</v>
          </cell>
        </row>
        <row r="893">
          <cell r="F893" t="str">
            <v>510521196401110646</v>
          </cell>
          <cell r="G893" t="str">
            <v>2021.01-2021.12</v>
          </cell>
          <cell r="H893" t="str">
            <v>先锋</v>
          </cell>
          <cell r="I893" t="str">
            <v>道路维护</v>
          </cell>
        </row>
        <row r="894">
          <cell r="F894" t="str">
            <v>510521196810262827</v>
          </cell>
          <cell r="G894" t="str">
            <v>2021.01-2021.12</v>
          </cell>
          <cell r="H894" t="str">
            <v>先锋</v>
          </cell>
          <cell r="I894" t="str">
            <v>道路维护</v>
          </cell>
        </row>
        <row r="895">
          <cell r="F895" t="str">
            <v>510521196911271888</v>
          </cell>
          <cell r="G895" t="str">
            <v>2021.01-2021.12</v>
          </cell>
          <cell r="H895" t="str">
            <v>先锋</v>
          </cell>
          <cell r="I895" t="str">
            <v>道路维护</v>
          </cell>
        </row>
        <row r="896">
          <cell r="F896" t="str">
            <v>512534196907247424</v>
          </cell>
          <cell r="G896" t="str">
            <v>2021.01-2021.12</v>
          </cell>
          <cell r="H896" t="str">
            <v>先锋</v>
          </cell>
          <cell r="I896" t="str">
            <v>道路维护</v>
          </cell>
        </row>
        <row r="897">
          <cell r="F897" t="str">
            <v>510521196603032471</v>
          </cell>
          <cell r="G897" t="str">
            <v>2021.01-2021.12</v>
          </cell>
          <cell r="H897" t="str">
            <v>先锋</v>
          </cell>
          <cell r="I897" t="str">
            <v>道路维护</v>
          </cell>
        </row>
        <row r="898">
          <cell r="F898" t="str">
            <v>510521198506251874</v>
          </cell>
          <cell r="G898" t="str">
            <v>2021.01-2021.12</v>
          </cell>
          <cell r="H898" t="str">
            <v>先锋</v>
          </cell>
          <cell r="I898" t="str">
            <v>道路维护</v>
          </cell>
        </row>
        <row r="899">
          <cell r="F899" t="str">
            <v>510521196807181882</v>
          </cell>
          <cell r="G899" t="str">
            <v>2021.01-2021.12</v>
          </cell>
          <cell r="H899" t="str">
            <v>先锋</v>
          </cell>
          <cell r="I899" t="str">
            <v>道路维护</v>
          </cell>
        </row>
        <row r="900">
          <cell r="F900" t="str">
            <v>510521196609030733</v>
          </cell>
          <cell r="G900" t="str">
            <v>2021.01-2021.12</v>
          </cell>
          <cell r="H900" t="str">
            <v>得胜村</v>
          </cell>
          <cell r="I900" t="str">
            <v>保洁员</v>
          </cell>
        </row>
        <row r="901">
          <cell r="F901" t="str">
            <v>510521197001090716</v>
          </cell>
          <cell r="G901" t="str">
            <v>2021.01-2021.12</v>
          </cell>
          <cell r="H901" t="str">
            <v>得胜村</v>
          </cell>
          <cell r="I901" t="str">
            <v>保洁员</v>
          </cell>
        </row>
        <row r="902">
          <cell r="F902" t="str">
            <v>510524197711243229</v>
          </cell>
          <cell r="G902" t="str">
            <v>2021.01-2021.12</v>
          </cell>
          <cell r="H902" t="str">
            <v>得胜村</v>
          </cell>
          <cell r="I902" t="str">
            <v>保洁员</v>
          </cell>
        </row>
        <row r="903">
          <cell r="F903" t="str">
            <v>510521199203070712</v>
          </cell>
          <cell r="G903" t="str">
            <v>2021.01-2021.12</v>
          </cell>
          <cell r="H903" t="str">
            <v>得胜村</v>
          </cell>
          <cell r="I903" t="str">
            <v>保洁员</v>
          </cell>
        </row>
        <row r="904">
          <cell r="F904" t="str">
            <v>510521196410200651</v>
          </cell>
          <cell r="G904" t="str">
            <v>2021.01-2021.12</v>
          </cell>
          <cell r="H904" t="str">
            <v>龙阴沟村</v>
          </cell>
          <cell r="I904" t="str">
            <v>保洁员</v>
          </cell>
        </row>
        <row r="905">
          <cell r="F905" t="str">
            <v>510521199405280718</v>
          </cell>
          <cell r="G905" t="str">
            <v>2021.01-2021.12</v>
          </cell>
          <cell r="H905" t="str">
            <v>龙阴沟村</v>
          </cell>
          <cell r="I905" t="str">
            <v>保洁员</v>
          </cell>
        </row>
        <row r="906">
          <cell r="F906" t="str">
            <v>510521196912190633</v>
          </cell>
          <cell r="G906" t="str">
            <v>2021.01-2021.12</v>
          </cell>
          <cell r="H906" t="str">
            <v>龙阴沟村</v>
          </cell>
          <cell r="I906" t="str">
            <v>保洁员</v>
          </cell>
        </row>
        <row r="907">
          <cell r="F907" t="str">
            <v>510521196702220646</v>
          </cell>
          <cell r="G907" t="str">
            <v>2021.01-2021.12</v>
          </cell>
          <cell r="H907" t="str">
            <v>龙阴沟村</v>
          </cell>
          <cell r="I907" t="str">
            <v>保洁员</v>
          </cell>
        </row>
        <row r="908">
          <cell r="F908" t="str">
            <v>510521196310200566</v>
          </cell>
          <cell r="G908" t="str">
            <v>2021.5-12</v>
          </cell>
          <cell r="H908" t="str">
            <v>顺民村</v>
          </cell>
          <cell r="I908" t="str">
            <v>保洁员</v>
          </cell>
        </row>
        <row r="909">
          <cell r="F909" t="str">
            <v>510521196611240553</v>
          </cell>
          <cell r="G909" t="str">
            <v>2021.7.1-2021.12.31</v>
          </cell>
          <cell r="H909" t="str">
            <v>顺民村</v>
          </cell>
          <cell r="I909" t="str">
            <v>保洁员</v>
          </cell>
        </row>
        <row r="910">
          <cell r="F910" t="str">
            <v>510521197006210553</v>
          </cell>
          <cell r="G910" t="str">
            <v>2021.7.1-2021.12.31</v>
          </cell>
          <cell r="H910" t="str">
            <v>顺民村</v>
          </cell>
          <cell r="I910" t="str">
            <v>保洁员</v>
          </cell>
        </row>
        <row r="911">
          <cell r="F911" t="str">
            <v>510521196712130556</v>
          </cell>
          <cell r="G911" t="str">
            <v>2021.7.1-2021.12.31</v>
          </cell>
          <cell r="H911" t="str">
            <v>顺民村</v>
          </cell>
          <cell r="I911" t="str">
            <v>保洁员</v>
          </cell>
        </row>
        <row r="912">
          <cell r="F912" t="str">
            <v>510521196904010559</v>
          </cell>
          <cell r="G912" t="str">
            <v>2021.7.1-2021.12.31</v>
          </cell>
          <cell r="H912" t="str">
            <v>高石塔村</v>
          </cell>
          <cell r="I912" t="str">
            <v>保洁员</v>
          </cell>
        </row>
        <row r="913">
          <cell r="F913" t="str">
            <v>510521198908150558</v>
          </cell>
          <cell r="G913" t="str">
            <v>2021.7.1-2021.12.31</v>
          </cell>
          <cell r="H913" t="str">
            <v>桐乐村</v>
          </cell>
          <cell r="I913" t="str">
            <v>保洁员</v>
          </cell>
        </row>
        <row r="914">
          <cell r="F914" t="str">
            <v>510521197507010576</v>
          </cell>
          <cell r="G914" t="str">
            <v>2021.7.1-2021.12.31</v>
          </cell>
          <cell r="H914" t="str">
            <v>桐乐村</v>
          </cell>
          <cell r="I914" t="str">
            <v>保洁员</v>
          </cell>
        </row>
        <row r="915">
          <cell r="F915" t="str">
            <v>510521196803140581</v>
          </cell>
          <cell r="G915" t="str">
            <v>2021.7.1-2021.12.31</v>
          </cell>
          <cell r="H915" t="str">
            <v>桐乐村</v>
          </cell>
          <cell r="I915" t="str">
            <v>保洁员</v>
          </cell>
        </row>
        <row r="916">
          <cell r="F916" t="str">
            <v>510521196804200865</v>
          </cell>
          <cell r="G916" t="str">
            <v>2021.7.1-2021.12.31</v>
          </cell>
          <cell r="H916" t="str">
            <v>门斗山村</v>
          </cell>
          <cell r="I916" t="str">
            <v>保洁员</v>
          </cell>
        </row>
        <row r="917">
          <cell r="F917" t="str">
            <v>510521195702120552</v>
          </cell>
          <cell r="G917" t="str">
            <v>2021.7.1-2021.12.31</v>
          </cell>
          <cell r="H917" t="str">
            <v>上顶山村</v>
          </cell>
          <cell r="I917" t="str">
            <v>保洁员</v>
          </cell>
        </row>
        <row r="918">
          <cell r="F918" t="str">
            <v>510521196311020591</v>
          </cell>
          <cell r="G918" t="str">
            <v>2021.7.1-2021.12.31</v>
          </cell>
          <cell r="H918" t="str">
            <v>顺民村</v>
          </cell>
          <cell r="I918" t="str">
            <v>保洁员</v>
          </cell>
        </row>
        <row r="919">
          <cell r="F919" t="str">
            <v>510521197001250556</v>
          </cell>
          <cell r="G919" t="str">
            <v>2021.7.1-2021.12.31</v>
          </cell>
          <cell r="H919" t="str">
            <v>顺民村</v>
          </cell>
          <cell r="I919" t="str">
            <v>保洁员</v>
          </cell>
        </row>
        <row r="920">
          <cell r="F920" t="str">
            <v>510521196602170653</v>
          </cell>
          <cell r="G920" t="str">
            <v>2021.7.1-2021.12.31</v>
          </cell>
          <cell r="H920" t="str">
            <v>龙阴沟村</v>
          </cell>
          <cell r="I920" t="str">
            <v>保洁员</v>
          </cell>
        </row>
        <row r="921">
          <cell r="F921" t="str">
            <v>510521196609280660</v>
          </cell>
          <cell r="G921" t="str">
            <v>2021.01-2021.12</v>
          </cell>
          <cell r="H921" t="str">
            <v>龙阴沟村</v>
          </cell>
          <cell r="I921" t="str">
            <v>保洁员</v>
          </cell>
        </row>
        <row r="922">
          <cell r="F922" t="str">
            <v>510521196503290641</v>
          </cell>
          <cell r="G922" t="str">
            <v>2021.01-2021.12</v>
          </cell>
          <cell r="H922" t="str">
            <v>龙阴沟村</v>
          </cell>
          <cell r="I922" t="str">
            <v>保洁员</v>
          </cell>
        </row>
        <row r="923">
          <cell r="F923" t="str">
            <v>510524196810252820</v>
          </cell>
          <cell r="G923" t="str">
            <v>2021.01-2021.12</v>
          </cell>
          <cell r="H923" t="str">
            <v>龙阴沟村</v>
          </cell>
          <cell r="I923" t="str">
            <v>保洁员</v>
          </cell>
        </row>
        <row r="924">
          <cell r="F924" t="str">
            <v>510521196503190579</v>
          </cell>
          <cell r="G924" t="str">
            <v>2021.01-2021.12</v>
          </cell>
          <cell r="H924" t="str">
            <v>上顶山村</v>
          </cell>
          <cell r="I924" t="str">
            <v>保洁员</v>
          </cell>
        </row>
        <row r="925">
          <cell r="F925" t="str">
            <v>510521196307020556</v>
          </cell>
          <cell r="G925" t="str">
            <v>2021.01-2021.12</v>
          </cell>
          <cell r="H925" t="str">
            <v>上顶山村</v>
          </cell>
          <cell r="I925" t="str">
            <v>保洁员</v>
          </cell>
        </row>
        <row r="926">
          <cell r="F926" t="str">
            <v>510521197103020567</v>
          </cell>
          <cell r="G926" t="str">
            <v>2021.01-2021.12</v>
          </cell>
          <cell r="H926" t="str">
            <v>上顶山村</v>
          </cell>
          <cell r="I926" t="str">
            <v>保洁员</v>
          </cell>
        </row>
        <row r="927">
          <cell r="F927" t="str">
            <v>510521196804140567</v>
          </cell>
          <cell r="G927" t="str">
            <v>2021.01-2021.12</v>
          </cell>
          <cell r="H927" t="str">
            <v>上顶山村</v>
          </cell>
          <cell r="I927" t="str">
            <v>保洁员</v>
          </cell>
        </row>
        <row r="928">
          <cell r="F928" t="str">
            <v>510521197502090562</v>
          </cell>
          <cell r="G928" t="str">
            <v>2021.01-2021.12</v>
          </cell>
          <cell r="H928" t="str">
            <v>上顶山村</v>
          </cell>
          <cell r="I928" t="str">
            <v>保洁员</v>
          </cell>
        </row>
        <row r="929">
          <cell r="F929" t="str">
            <v>511225198304294585</v>
          </cell>
          <cell r="G929" t="str">
            <v>2021.01-2021.12</v>
          </cell>
          <cell r="H929" t="str">
            <v>上顶山村</v>
          </cell>
          <cell r="I929" t="str">
            <v>保洁员</v>
          </cell>
        </row>
        <row r="930">
          <cell r="F930" t="str">
            <v>510521196312150638</v>
          </cell>
          <cell r="G930" t="str">
            <v>2021.01-2021.12</v>
          </cell>
          <cell r="H930" t="str">
            <v>东皇殿村</v>
          </cell>
          <cell r="I930" t="str">
            <v>保洁员</v>
          </cell>
        </row>
        <row r="931">
          <cell r="F931" t="str">
            <v>510521196404050642</v>
          </cell>
          <cell r="G931" t="str">
            <v>2021.01-2021.12</v>
          </cell>
          <cell r="H931" t="str">
            <v>东皇殿村</v>
          </cell>
          <cell r="I931" t="str">
            <v>保洁员</v>
          </cell>
        </row>
        <row r="932">
          <cell r="F932" t="str">
            <v>510521198703050764</v>
          </cell>
          <cell r="G932" t="str">
            <v>2021.01-2021.12</v>
          </cell>
          <cell r="H932" t="str">
            <v>东皇殿村</v>
          </cell>
          <cell r="I932" t="str">
            <v>保洁员</v>
          </cell>
        </row>
        <row r="933">
          <cell r="F933" t="str">
            <v>510521197604040726</v>
          </cell>
          <cell r="G933" t="str">
            <v>2021.01-2021.12</v>
          </cell>
          <cell r="H933" t="str">
            <v>大水坝村</v>
          </cell>
          <cell r="I933" t="str">
            <v>保洁员</v>
          </cell>
        </row>
        <row r="934">
          <cell r="F934" t="str">
            <v>510521196703010843</v>
          </cell>
          <cell r="G934" t="str">
            <v>2021.01-2021.12</v>
          </cell>
          <cell r="H934" t="str">
            <v>大水坝村</v>
          </cell>
          <cell r="I934" t="str">
            <v>保洁员</v>
          </cell>
        </row>
        <row r="935">
          <cell r="F935" t="str">
            <v>510521196210240632</v>
          </cell>
          <cell r="G935" t="str">
            <v>2021.01-2021.12</v>
          </cell>
          <cell r="H935" t="str">
            <v>大水坝村</v>
          </cell>
          <cell r="I935" t="str">
            <v>保洁员</v>
          </cell>
        </row>
        <row r="936">
          <cell r="F936" t="str">
            <v>510521197505040560</v>
          </cell>
          <cell r="G936" t="str">
            <v>2021.01-2021.12</v>
          </cell>
          <cell r="H936" t="str">
            <v>门斗山村</v>
          </cell>
          <cell r="I936" t="str">
            <v>保洁员</v>
          </cell>
        </row>
        <row r="937">
          <cell r="F937" t="str">
            <v>510521197509070556</v>
          </cell>
          <cell r="G937" t="str">
            <v>2021.01-2021.12</v>
          </cell>
          <cell r="H937" t="str">
            <v>门斗山村</v>
          </cell>
          <cell r="I937" t="str">
            <v>保洁员</v>
          </cell>
        </row>
        <row r="938">
          <cell r="F938" t="str">
            <v>510521196309260561</v>
          </cell>
          <cell r="G938" t="str">
            <v>2021.01-2021.12</v>
          </cell>
          <cell r="H938" t="str">
            <v>门斗山村</v>
          </cell>
          <cell r="I938" t="str">
            <v>保洁员</v>
          </cell>
        </row>
        <row r="939">
          <cell r="F939" t="str">
            <v>510521197405143167</v>
          </cell>
          <cell r="G939" t="str">
            <v>2021.01-2021.12</v>
          </cell>
          <cell r="H939" t="str">
            <v>高石塔村</v>
          </cell>
          <cell r="I939" t="str">
            <v>保洁员</v>
          </cell>
        </row>
        <row r="940">
          <cell r="F940" t="str">
            <v>510521196604010557</v>
          </cell>
          <cell r="G940" t="str">
            <v>2021.01-2021.12</v>
          </cell>
          <cell r="H940" t="str">
            <v>高石塔村</v>
          </cell>
          <cell r="I940" t="str">
            <v>保洁员</v>
          </cell>
        </row>
        <row r="941">
          <cell r="F941" t="str">
            <v>51052119690228314X</v>
          </cell>
          <cell r="G941" t="str">
            <v>2021.01-2021.12</v>
          </cell>
          <cell r="H941" t="str">
            <v>高石塔村</v>
          </cell>
          <cell r="I941" t="str">
            <v>保洁员</v>
          </cell>
        </row>
        <row r="942">
          <cell r="F942" t="str">
            <v>510521196605170560</v>
          </cell>
          <cell r="G942" t="str">
            <v>2021.01-2021.12</v>
          </cell>
          <cell r="H942" t="str">
            <v>高石塔村</v>
          </cell>
          <cell r="I942" t="str">
            <v>保洁员</v>
          </cell>
        </row>
        <row r="943">
          <cell r="F943" t="str">
            <v>510521197209143143</v>
          </cell>
          <cell r="G943" t="str">
            <v>2021.01-2021.12</v>
          </cell>
          <cell r="H943" t="str">
            <v>高石塔村</v>
          </cell>
          <cell r="I943" t="str">
            <v>保洁员</v>
          </cell>
        </row>
        <row r="944">
          <cell r="F944" t="str">
            <v>51052119680812314X</v>
          </cell>
          <cell r="G944" t="str">
            <v>2021.01-2021.4</v>
          </cell>
          <cell r="H944" t="str">
            <v>高石塔村</v>
          </cell>
          <cell r="I944" t="str">
            <v>保洁员</v>
          </cell>
        </row>
        <row r="945">
          <cell r="F945" t="str">
            <v>510521196403050560</v>
          </cell>
          <cell r="G945" t="str">
            <v>2021.01-2021.12</v>
          </cell>
          <cell r="H945" t="str">
            <v>高石塔村</v>
          </cell>
          <cell r="I945" t="str">
            <v>保洁员</v>
          </cell>
        </row>
        <row r="946">
          <cell r="F946" t="str">
            <v>510521196604050567</v>
          </cell>
          <cell r="G946" t="str">
            <v>2021.01-2021.12</v>
          </cell>
          <cell r="H946" t="str">
            <v>高石塔村</v>
          </cell>
          <cell r="I946" t="str">
            <v>保洁员</v>
          </cell>
        </row>
        <row r="947">
          <cell r="F947" t="str">
            <v>510521198008240566</v>
          </cell>
          <cell r="G947" t="str">
            <v>2021.01-2021.12</v>
          </cell>
          <cell r="H947" t="str">
            <v>高石塔村</v>
          </cell>
          <cell r="I947" t="str">
            <v>保洁员</v>
          </cell>
        </row>
        <row r="948">
          <cell r="F948" t="str">
            <v>510521196304070582</v>
          </cell>
          <cell r="G948" t="str">
            <v>2021.01-2021.12</v>
          </cell>
          <cell r="H948" t="str">
            <v>高石塔村</v>
          </cell>
          <cell r="I948" t="str">
            <v>保洁员</v>
          </cell>
        </row>
        <row r="949">
          <cell r="F949" t="str">
            <v>510521196612180564</v>
          </cell>
          <cell r="G949" t="str">
            <v>2021.01-2021.12</v>
          </cell>
          <cell r="H949" t="str">
            <v>高石塔村</v>
          </cell>
          <cell r="I949" t="str">
            <v>保洁员</v>
          </cell>
        </row>
        <row r="950">
          <cell r="F950" t="str">
            <v>510521196304057038</v>
          </cell>
          <cell r="G950" t="str">
            <v>2021.01-2021.12</v>
          </cell>
          <cell r="H950" t="str">
            <v>罐顶山村</v>
          </cell>
          <cell r="I950" t="str">
            <v>保洁员</v>
          </cell>
        </row>
        <row r="951">
          <cell r="F951" t="str">
            <v>510521196805060710</v>
          </cell>
          <cell r="G951" t="str">
            <v>2021.01-2021.12</v>
          </cell>
          <cell r="H951" t="str">
            <v>罐顶山村</v>
          </cell>
          <cell r="I951" t="str">
            <v>保洁员</v>
          </cell>
        </row>
        <row r="952">
          <cell r="F952" t="str">
            <v>510521196808291880</v>
          </cell>
          <cell r="G952" t="str">
            <v>2021.01-2021.12</v>
          </cell>
          <cell r="H952" t="str">
            <v>罐顶山村</v>
          </cell>
          <cell r="I952" t="str">
            <v>保洁员</v>
          </cell>
        </row>
        <row r="953">
          <cell r="F953" t="str">
            <v>510521196504290715</v>
          </cell>
          <cell r="G953" t="str">
            <v>2021.01-2021.12</v>
          </cell>
          <cell r="H953" t="str">
            <v>接官坝村</v>
          </cell>
          <cell r="I953" t="str">
            <v>保洁员</v>
          </cell>
        </row>
        <row r="954">
          <cell r="F954" t="str">
            <v>510521197103290719</v>
          </cell>
          <cell r="G954" t="str">
            <v>2021.01-2021.12</v>
          </cell>
          <cell r="H954" t="str">
            <v>接官坝村</v>
          </cell>
          <cell r="I954" t="str">
            <v>保洁员</v>
          </cell>
        </row>
        <row r="955">
          <cell r="F955" t="str">
            <v>510521196202080739</v>
          </cell>
          <cell r="G955" t="str">
            <v>2021.01-2021.12</v>
          </cell>
          <cell r="H955" t="str">
            <v>接官坝村</v>
          </cell>
          <cell r="I955" t="str">
            <v>保洁员</v>
          </cell>
        </row>
        <row r="956">
          <cell r="F956" t="str">
            <v>51052519660927512X</v>
          </cell>
          <cell r="G956" t="str">
            <v>2021.01-2021.12</v>
          </cell>
          <cell r="H956" t="str">
            <v>接官坝村</v>
          </cell>
          <cell r="I956" t="str">
            <v>保洁员</v>
          </cell>
        </row>
        <row r="957">
          <cell r="F957" t="str">
            <v>51052119630217074x</v>
          </cell>
          <cell r="G957" t="str">
            <v>2021.01-2021.12</v>
          </cell>
          <cell r="H957" t="str">
            <v>仁和村</v>
          </cell>
          <cell r="I957" t="str">
            <v>保洁员</v>
          </cell>
        </row>
        <row r="958">
          <cell r="F958" t="str">
            <v>51052119651105071X</v>
          </cell>
          <cell r="G958" t="str">
            <v>2021.01-2021.12</v>
          </cell>
          <cell r="H958" t="str">
            <v>仁和村</v>
          </cell>
          <cell r="I958" t="str">
            <v>保洁员</v>
          </cell>
        </row>
        <row r="959">
          <cell r="F959" t="str">
            <v>510521197905050717</v>
          </cell>
          <cell r="G959" t="str">
            <v>2021.01-2021.12</v>
          </cell>
          <cell r="H959" t="str">
            <v>仁和村</v>
          </cell>
          <cell r="I959" t="str">
            <v>保洁员</v>
          </cell>
        </row>
        <row r="960">
          <cell r="F960" t="str">
            <v>510521197101102120</v>
          </cell>
          <cell r="G960" t="str">
            <v>2021.01-2021.12</v>
          </cell>
          <cell r="H960" t="str">
            <v>仁和村</v>
          </cell>
          <cell r="I960" t="str">
            <v>保洁员</v>
          </cell>
        </row>
        <row r="961">
          <cell r="F961" t="str">
            <v>51052119800702073X</v>
          </cell>
          <cell r="G961" t="str">
            <v>2021.01-2021.12</v>
          </cell>
          <cell r="H961" t="str">
            <v>仁和村</v>
          </cell>
          <cell r="I961" t="str">
            <v>保洁员</v>
          </cell>
        </row>
        <row r="962">
          <cell r="F962" t="str">
            <v>512529197112095088</v>
          </cell>
          <cell r="G962" t="str">
            <v>2021.01-2021.12</v>
          </cell>
          <cell r="H962" t="str">
            <v>顺民村</v>
          </cell>
          <cell r="I962" t="str">
            <v>保洁员</v>
          </cell>
        </row>
        <row r="963">
          <cell r="F963" t="str">
            <v>510521196901253344</v>
          </cell>
          <cell r="G963" t="str">
            <v>2021.01-2021.12</v>
          </cell>
          <cell r="H963" t="str">
            <v>顺民村</v>
          </cell>
          <cell r="I963" t="str">
            <v>保洁员</v>
          </cell>
        </row>
        <row r="964">
          <cell r="F964" t="str">
            <v>510521196811030569</v>
          </cell>
          <cell r="G964" t="str">
            <v>2021.01-2021.12</v>
          </cell>
          <cell r="H964" t="str">
            <v>顺民村</v>
          </cell>
          <cell r="I964" t="str">
            <v>保洁员</v>
          </cell>
        </row>
        <row r="965">
          <cell r="F965" t="str">
            <v>510521197401230554</v>
          </cell>
          <cell r="G965" t="str">
            <v>2021.01-2021.12</v>
          </cell>
          <cell r="H965" t="str">
            <v>顺民村</v>
          </cell>
          <cell r="I965" t="str">
            <v>保洁员</v>
          </cell>
        </row>
        <row r="966">
          <cell r="F966" t="str">
            <v>510521196302130553</v>
          </cell>
          <cell r="G966" t="str">
            <v>2021.01-2021.12</v>
          </cell>
          <cell r="H966" t="str">
            <v>顺民村</v>
          </cell>
          <cell r="I966" t="str">
            <v>保洁员</v>
          </cell>
        </row>
        <row r="967">
          <cell r="F967" t="str">
            <v>510521196401240555</v>
          </cell>
          <cell r="G967" t="str">
            <v>2021.01-2021.12</v>
          </cell>
          <cell r="H967" t="str">
            <v>顺民村</v>
          </cell>
          <cell r="I967" t="str">
            <v>保洁员</v>
          </cell>
        </row>
        <row r="968">
          <cell r="F968" t="str">
            <v>510521197002210564</v>
          </cell>
          <cell r="G968" t="str">
            <v>2021.01-2021.12</v>
          </cell>
          <cell r="H968" t="str">
            <v>顺民村</v>
          </cell>
          <cell r="I968" t="str">
            <v>保洁员</v>
          </cell>
        </row>
        <row r="969">
          <cell r="F969" t="str">
            <v>510521197406140566</v>
          </cell>
          <cell r="G969" t="str">
            <v>2021.01-2021.12</v>
          </cell>
          <cell r="H969" t="str">
            <v>顺民村</v>
          </cell>
          <cell r="I969" t="str">
            <v>保洁员</v>
          </cell>
        </row>
        <row r="970">
          <cell r="F970" t="str">
            <v>510521196503203149</v>
          </cell>
          <cell r="G970" t="str">
            <v>2021.01-2021.12</v>
          </cell>
          <cell r="H970" t="str">
            <v>顺民村</v>
          </cell>
          <cell r="I970" t="str">
            <v>保洁员</v>
          </cell>
        </row>
        <row r="971">
          <cell r="F971" t="str">
            <v>510521196710290644</v>
          </cell>
          <cell r="G971" t="str">
            <v>2021.01-2021.4</v>
          </cell>
          <cell r="H971" t="str">
            <v>顺民村</v>
          </cell>
          <cell r="I971" t="str">
            <v>保洁员</v>
          </cell>
        </row>
        <row r="972">
          <cell r="F972" t="str">
            <v>51052119680916252X</v>
          </cell>
          <cell r="G972" t="str">
            <v>2021.01-2021.12</v>
          </cell>
          <cell r="H972" t="str">
            <v>桐乐村</v>
          </cell>
          <cell r="I972" t="str">
            <v>保洁员</v>
          </cell>
        </row>
        <row r="973">
          <cell r="F973" t="str">
            <v>510521196601250555</v>
          </cell>
          <cell r="G973" t="str">
            <v>2021.01-2021.12</v>
          </cell>
          <cell r="H973" t="str">
            <v>桐乐村</v>
          </cell>
          <cell r="I973" t="str">
            <v>保洁员</v>
          </cell>
        </row>
        <row r="974">
          <cell r="F974" t="str">
            <v>510521196904070711</v>
          </cell>
          <cell r="G974" t="str">
            <v>2021.01-2021.12</v>
          </cell>
          <cell r="H974" t="str">
            <v>白象村</v>
          </cell>
          <cell r="I974" t="str">
            <v>保洁员</v>
          </cell>
        </row>
        <row r="975">
          <cell r="F975" t="str">
            <v>510521196703020734</v>
          </cell>
          <cell r="G975" t="str">
            <v>2021.01-2021.12</v>
          </cell>
          <cell r="H975" t="str">
            <v>白象村</v>
          </cell>
          <cell r="I975" t="str">
            <v>保洁员</v>
          </cell>
        </row>
        <row r="976">
          <cell r="F976" t="str">
            <v>510521196802110735</v>
          </cell>
          <cell r="G976" t="str">
            <v>2021.01-2021.12</v>
          </cell>
          <cell r="H976" t="str">
            <v>白象村</v>
          </cell>
          <cell r="I976" t="str">
            <v>保洁员</v>
          </cell>
        </row>
        <row r="977">
          <cell r="F977" t="str">
            <v>510521197304230712</v>
          </cell>
          <cell r="G977" t="str">
            <v>2021.01-2021.12</v>
          </cell>
          <cell r="H977" t="str">
            <v>白象村</v>
          </cell>
          <cell r="I977" t="str">
            <v>保洁员</v>
          </cell>
        </row>
        <row r="978">
          <cell r="F978" t="str">
            <v>510521196911130719</v>
          </cell>
          <cell r="G978" t="str">
            <v>2021.01-2021.12</v>
          </cell>
          <cell r="H978" t="str">
            <v>白象村</v>
          </cell>
          <cell r="I978" t="str">
            <v>保洁员</v>
          </cell>
        </row>
        <row r="979">
          <cell r="F979" t="str">
            <v>532522198102212424</v>
          </cell>
          <cell r="G979" t="str">
            <v>2021.01-2021.12</v>
          </cell>
          <cell r="H979" t="str">
            <v>白象村</v>
          </cell>
          <cell r="I979" t="str">
            <v>保洁员</v>
          </cell>
        </row>
        <row r="980">
          <cell r="F980" t="str">
            <v>510521197601102127</v>
          </cell>
          <cell r="G980" t="str">
            <v>2021.01-2021.12</v>
          </cell>
          <cell r="H980" t="str">
            <v>白象村</v>
          </cell>
          <cell r="I980" t="str">
            <v>保洁员</v>
          </cell>
        </row>
        <row r="981">
          <cell r="F981" t="str">
            <v>510521196511010646</v>
          </cell>
          <cell r="G981" t="str">
            <v>2021.01-2021.12</v>
          </cell>
          <cell r="H981" t="str">
            <v>荞子坝村</v>
          </cell>
          <cell r="I981" t="str">
            <v>保洁员</v>
          </cell>
        </row>
        <row r="982">
          <cell r="F982" t="str">
            <v>510521198403160750</v>
          </cell>
          <cell r="G982" t="str">
            <v>2021.01-2021.12</v>
          </cell>
          <cell r="H982" t="str">
            <v>荞子坝村</v>
          </cell>
          <cell r="I982" t="str">
            <v>保洁员</v>
          </cell>
        </row>
        <row r="983">
          <cell r="F983" t="str">
            <v>510521197005140637</v>
          </cell>
          <cell r="G983" t="str">
            <v>2021.01-2021.12</v>
          </cell>
          <cell r="H983" t="str">
            <v>荞子坝村</v>
          </cell>
          <cell r="I983" t="str">
            <v>保洁员</v>
          </cell>
        </row>
        <row r="984">
          <cell r="F984" t="str">
            <v>510521196505270636</v>
          </cell>
          <cell r="G984" t="str">
            <v>2021.01-2021.12</v>
          </cell>
          <cell r="H984" t="str">
            <v>荞子坝村</v>
          </cell>
          <cell r="I984" t="str">
            <v>保洁员</v>
          </cell>
        </row>
        <row r="985">
          <cell r="F985" t="str">
            <v>510521196407240652</v>
          </cell>
          <cell r="G985" t="str">
            <v>2021.01-2021.12</v>
          </cell>
          <cell r="H985" t="str">
            <v>荞子坝村</v>
          </cell>
          <cell r="I985" t="str">
            <v>保洁员</v>
          </cell>
        </row>
        <row r="986">
          <cell r="F986" t="str">
            <v>510521196603020630</v>
          </cell>
          <cell r="G986" t="str">
            <v>2021.01-2021.12</v>
          </cell>
          <cell r="H986" t="str">
            <v>荞子坝村</v>
          </cell>
          <cell r="I986" t="str">
            <v>保洁员</v>
          </cell>
        </row>
        <row r="987">
          <cell r="F987" t="str">
            <v>532130196302150925</v>
          </cell>
          <cell r="G987" t="str">
            <v>2021.1-2021.12</v>
          </cell>
          <cell r="H987" t="str">
            <v>四合村</v>
          </cell>
          <cell r="I987" t="str">
            <v>保洁员</v>
          </cell>
        </row>
        <row r="988">
          <cell r="F988" t="str">
            <v>510521196503064206</v>
          </cell>
          <cell r="G988" t="str">
            <v>2021.1-2021.12</v>
          </cell>
          <cell r="H988" t="str">
            <v>四合村</v>
          </cell>
          <cell r="I988" t="str">
            <v>保洁员</v>
          </cell>
        </row>
        <row r="989">
          <cell r="F989" t="str">
            <v>510521196611224182</v>
          </cell>
          <cell r="G989" t="str">
            <v>2021.1-2021.12</v>
          </cell>
          <cell r="H989" t="str">
            <v>四合村</v>
          </cell>
          <cell r="I989" t="str">
            <v>保洁员</v>
          </cell>
        </row>
        <row r="990">
          <cell r="F990" t="str">
            <v>510229197503119042</v>
          </cell>
          <cell r="G990" t="str">
            <v>2021.1-2021.12</v>
          </cell>
          <cell r="H990" t="str">
            <v>四合村</v>
          </cell>
          <cell r="I990" t="str">
            <v>保洁员</v>
          </cell>
        </row>
        <row r="991">
          <cell r="F991" t="str">
            <v>510521196711143806</v>
          </cell>
          <cell r="G991" t="str">
            <v>2021.1-2021.12</v>
          </cell>
          <cell r="H991" t="str">
            <v>四合村</v>
          </cell>
          <cell r="I991" t="str">
            <v>保洁员</v>
          </cell>
        </row>
        <row r="992">
          <cell r="F992" t="str">
            <v>510521196401124167</v>
          </cell>
          <cell r="G992" t="str">
            <v>2021.1-2021.12</v>
          </cell>
          <cell r="H992" t="str">
            <v>四合村</v>
          </cell>
          <cell r="I992" t="str">
            <v>保洁员</v>
          </cell>
        </row>
        <row r="993">
          <cell r="F993" t="str">
            <v>510521196511134155</v>
          </cell>
          <cell r="G993" t="str">
            <v>2021.1-2021.12</v>
          </cell>
          <cell r="H993" t="str">
            <v>四合村</v>
          </cell>
          <cell r="I993" t="str">
            <v>保洁员</v>
          </cell>
        </row>
        <row r="994">
          <cell r="F994" t="str">
            <v>51052119610808416X</v>
          </cell>
          <cell r="G994" t="str">
            <v>2021.1-2021.12</v>
          </cell>
          <cell r="H994" t="str">
            <v>四合村</v>
          </cell>
          <cell r="I994" t="str">
            <v>保洁员</v>
          </cell>
        </row>
        <row r="995">
          <cell r="F995" t="str">
            <v>510521196701194159</v>
          </cell>
          <cell r="G995" t="str">
            <v>2021.1-2021.12</v>
          </cell>
          <cell r="H995" t="str">
            <v>四合村</v>
          </cell>
          <cell r="I995" t="str">
            <v>保洁员</v>
          </cell>
        </row>
        <row r="996">
          <cell r="F996" t="str">
            <v>510521196804184084</v>
          </cell>
          <cell r="G996" t="str">
            <v>2021.1-2021.12</v>
          </cell>
          <cell r="H996" t="str">
            <v>四合村</v>
          </cell>
          <cell r="I996" t="str">
            <v>保洁员</v>
          </cell>
        </row>
        <row r="997">
          <cell r="F997" t="str">
            <v>510521198111134163</v>
          </cell>
          <cell r="G997" t="str">
            <v>2021.1-2021.12</v>
          </cell>
          <cell r="H997" t="str">
            <v>四合村</v>
          </cell>
          <cell r="I997" t="str">
            <v>保洁员</v>
          </cell>
        </row>
        <row r="998">
          <cell r="F998" t="str">
            <v>510521197311044280</v>
          </cell>
          <cell r="G998" t="str">
            <v>2021.5-12</v>
          </cell>
          <cell r="H998" t="str">
            <v>军大丘村</v>
          </cell>
          <cell r="I998" t="str">
            <v>保洁员</v>
          </cell>
        </row>
        <row r="999">
          <cell r="F999" t="str">
            <v>510521195809294077</v>
          </cell>
          <cell r="G999" t="str">
            <v>2021.5-12</v>
          </cell>
          <cell r="H999" t="str">
            <v>军大丘村</v>
          </cell>
          <cell r="I999" t="str">
            <v>保洁员</v>
          </cell>
        </row>
        <row r="1000">
          <cell r="F1000" t="str">
            <v>510521196709234151</v>
          </cell>
          <cell r="G1000" t="str">
            <v>2021.5-12</v>
          </cell>
          <cell r="H1000" t="str">
            <v>军大丘村</v>
          </cell>
          <cell r="I1000" t="str">
            <v>保洁员</v>
          </cell>
        </row>
        <row r="1001">
          <cell r="F1001" t="str">
            <v>510521197009154163</v>
          </cell>
          <cell r="G1001" t="str">
            <v>2021.5-12</v>
          </cell>
          <cell r="H1001" t="str">
            <v>军大丘村</v>
          </cell>
          <cell r="I1001" t="str">
            <v>保洁员</v>
          </cell>
        </row>
        <row r="1002">
          <cell r="F1002" t="str">
            <v>510521196405194090</v>
          </cell>
          <cell r="G1002" t="str">
            <v>2021.5-12</v>
          </cell>
          <cell r="H1002" t="str">
            <v>朱巷村</v>
          </cell>
          <cell r="I1002" t="str">
            <v>保洁员</v>
          </cell>
        </row>
        <row r="1003">
          <cell r="F1003" t="str">
            <v>533321198112273048</v>
          </cell>
          <cell r="G1003" t="str">
            <v>2021.5-6</v>
          </cell>
          <cell r="H1003" t="str">
            <v>东岳村</v>
          </cell>
          <cell r="I1003" t="str">
            <v>保洁员</v>
          </cell>
        </row>
        <row r="1004">
          <cell r="F1004" t="str">
            <v>510521196511054171</v>
          </cell>
          <cell r="G1004" t="str">
            <v>2021.1-2021.12</v>
          </cell>
          <cell r="H1004" t="str">
            <v>四合村</v>
          </cell>
          <cell r="I1004" t="str">
            <v>保洁员</v>
          </cell>
        </row>
        <row r="1005">
          <cell r="F1005" t="str">
            <v>510521197403045862</v>
          </cell>
          <cell r="G1005" t="str">
            <v>2021.1-2021.12</v>
          </cell>
          <cell r="H1005" t="str">
            <v>四合村</v>
          </cell>
          <cell r="I1005" t="str">
            <v>保洁员</v>
          </cell>
        </row>
        <row r="1006">
          <cell r="F1006" t="str">
            <v>510229196810209465</v>
          </cell>
          <cell r="G1006" t="str">
            <v>2021.1-2021.12</v>
          </cell>
          <cell r="H1006" t="str">
            <v>四合村</v>
          </cell>
          <cell r="I1006" t="str">
            <v>保洁员</v>
          </cell>
        </row>
        <row r="1007">
          <cell r="F1007" t="str">
            <v>510521196801154170</v>
          </cell>
          <cell r="G1007" t="str">
            <v>2021.1-2021.12</v>
          </cell>
          <cell r="H1007" t="str">
            <v>四合村</v>
          </cell>
          <cell r="I1007" t="str">
            <v>保洁员</v>
          </cell>
        </row>
        <row r="1008">
          <cell r="F1008" t="str">
            <v>510521196304084159</v>
          </cell>
          <cell r="G1008" t="str">
            <v>2021.7-2021.12</v>
          </cell>
          <cell r="H1008" t="str">
            <v>蒋坝村</v>
          </cell>
          <cell r="I1008" t="str">
            <v>保洁员</v>
          </cell>
        </row>
        <row r="1009">
          <cell r="F1009" t="str">
            <v>510521195711214235</v>
          </cell>
          <cell r="G1009" t="str">
            <v>2021.7-2021.12</v>
          </cell>
          <cell r="H1009" t="str">
            <v>东岳村</v>
          </cell>
          <cell r="I1009" t="str">
            <v>保洁员</v>
          </cell>
        </row>
        <row r="1010">
          <cell r="F1010" t="str">
            <v>510521196202284109</v>
          </cell>
          <cell r="G1010" t="str">
            <v>2021.7-2021.12</v>
          </cell>
          <cell r="H1010" t="str">
            <v>楼方咀村</v>
          </cell>
          <cell r="I1010" t="str">
            <v>保洁员</v>
          </cell>
        </row>
        <row r="1011">
          <cell r="F1011" t="str">
            <v>510521196709124155</v>
          </cell>
          <cell r="G1011" t="str">
            <v>2021.1-2021.12</v>
          </cell>
          <cell r="H1011" t="str">
            <v>四合村</v>
          </cell>
          <cell r="I1011" t="str">
            <v>保洁员</v>
          </cell>
        </row>
        <row r="1012">
          <cell r="F1012" t="str">
            <v>510521196910144158</v>
          </cell>
          <cell r="G1012" t="str">
            <v>2021.03-12</v>
          </cell>
          <cell r="H1012" t="str">
            <v>四合村</v>
          </cell>
          <cell r="I1012" t="str">
            <v>保洁员</v>
          </cell>
        </row>
        <row r="1013">
          <cell r="F1013" t="str">
            <v>510521196412104188</v>
          </cell>
          <cell r="G1013" t="str">
            <v>2021.1-2021.12</v>
          </cell>
          <cell r="H1013" t="str">
            <v>四合村</v>
          </cell>
          <cell r="I1013" t="str">
            <v>保洁员</v>
          </cell>
        </row>
        <row r="1014">
          <cell r="F1014" t="str">
            <v>510522197603102223</v>
          </cell>
          <cell r="G1014" t="str">
            <v>2021.1-2021.12</v>
          </cell>
          <cell r="H1014" t="str">
            <v>四合村</v>
          </cell>
          <cell r="I1014" t="str">
            <v>保洁员</v>
          </cell>
        </row>
        <row r="1015">
          <cell r="F1015" t="str">
            <v>510521196511284161</v>
          </cell>
          <cell r="G1015" t="str">
            <v>2021.1-2021.12</v>
          </cell>
          <cell r="H1015" t="str">
            <v>四合村</v>
          </cell>
          <cell r="I1015" t="str">
            <v>保洁员</v>
          </cell>
        </row>
        <row r="1016">
          <cell r="F1016" t="str">
            <v>532927197601302140</v>
          </cell>
          <cell r="G1016" t="str">
            <v>2021.1-2021.12</v>
          </cell>
          <cell r="H1016" t="str">
            <v>四合村</v>
          </cell>
          <cell r="I1016" t="str">
            <v>保洁员</v>
          </cell>
        </row>
        <row r="1017">
          <cell r="F1017" t="str">
            <v>510521196906294153</v>
          </cell>
          <cell r="G1017" t="str">
            <v>2021.1-2021.12</v>
          </cell>
          <cell r="H1017" t="str">
            <v>四合村</v>
          </cell>
          <cell r="I1017" t="str">
            <v>保洁员</v>
          </cell>
        </row>
        <row r="1018">
          <cell r="F1018" t="str">
            <v>510521196304064158</v>
          </cell>
          <cell r="G1018" t="str">
            <v>2021.1-2021.12</v>
          </cell>
          <cell r="H1018" t="str">
            <v>四合村</v>
          </cell>
          <cell r="I1018" t="str">
            <v>河道保洁</v>
          </cell>
        </row>
        <row r="1019">
          <cell r="F1019" t="str">
            <v>510521197303194174</v>
          </cell>
          <cell r="G1019" t="str">
            <v>2021.1-2021.12</v>
          </cell>
          <cell r="H1019" t="str">
            <v>四合村</v>
          </cell>
          <cell r="I1019" t="str">
            <v>河道保洁</v>
          </cell>
        </row>
        <row r="1020">
          <cell r="F1020" t="str">
            <v>510521197412154155</v>
          </cell>
          <cell r="G1020" t="str">
            <v>2021.1-2021.12</v>
          </cell>
          <cell r="H1020" t="str">
            <v>四合村</v>
          </cell>
          <cell r="I1020" t="str">
            <v>河道保洁</v>
          </cell>
        </row>
        <row r="1021">
          <cell r="F1021" t="str">
            <v>532128197001160022</v>
          </cell>
          <cell r="G1021" t="str">
            <v>2021.1-2021.2</v>
          </cell>
          <cell r="H1021" t="str">
            <v>四合村</v>
          </cell>
          <cell r="I1021" t="str">
            <v>河道保洁</v>
          </cell>
        </row>
        <row r="1022">
          <cell r="F1022" t="str">
            <v>51052119720229415X</v>
          </cell>
          <cell r="G1022" t="str">
            <v>2021.1-2021.12</v>
          </cell>
          <cell r="H1022" t="str">
            <v>四合村</v>
          </cell>
          <cell r="I1022" t="str">
            <v>河道保洁</v>
          </cell>
        </row>
        <row r="1023">
          <cell r="F1023" t="str">
            <v>510521196602124155</v>
          </cell>
          <cell r="G1023" t="str">
            <v>2021.1-2021.12</v>
          </cell>
          <cell r="H1023" t="str">
            <v>四合村</v>
          </cell>
          <cell r="I1023" t="str">
            <v>河道保洁</v>
          </cell>
        </row>
        <row r="1024">
          <cell r="F1024" t="str">
            <v>510521196310024152</v>
          </cell>
          <cell r="G1024" t="str">
            <v>2021.1-2021.12</v>
          </cell>
          <cell r="H1024" t="str">
            <v>四合村</v>
          </cell>
          <cell r="I1024" t="str">
            <v>河道保洁</v>
          </cell>
        </row>
        <row r="1025">
          <cell r="F1025" t="str">
            <v>520102197408295028</v>
          </cell>
          <cell r="G1025" t="str">
            <v>2021.1-2021.12</v>
          </cell>
          <cell r="H1025" t="str">
            <v>东岳村</v>
          </cell>
          <cell r="I1025" t="str">
            <v>保洁员</v>
          </cell>
        </row>
        <row r="1026">
          <cell r="F1026" t="str">
            <v>510521197203274230</v>
          </cell>
          <cell r="G1026" t="str">
            <v>2021.1-2021.12</v>
          </cell>
          <cell r="H1026" t="str">
            <v>东岳村</v>
          </cell>
          <cell r="I1026" t="str">
            <v>保洁员</v>
          </cell>
        </row>
        <row r="1027">
          <cell r="F1027" t="str">
            <v>510521197901024239</v>
          </cell>
          <cell r="G1027" t="str">
            <v>2021.1-2021.12</v>
          </cell>
          <cell r="H1027" t="str">
            <v>东岳村</v>
          </cell>
          <cell r="I1027" t="str">
            <v>保洁员</v>
          </cell>
        </row>
        <row r="1028">
          <cell r="F1028" t="str">
            <v>510521199010244106</v>
          </cell>
          <cell r="G1028" t="str">
            <v>2021.1-2021.12</v>
          </cell>
          <cell r="H1028" t="str">
            <v>东岳村</v>
          </cell>
          <cell r="I1028" t="str">
            <v>保洁员</v>
          </cell>
        </row>
        <row r="1029">
          <cell r="F1029" t="str">
            <v>510521197508054239</v>
          </cell>
          <cell r="G1029" t="str">
            <v>2021.1-2021.12</v>
          </cell>
          <cell r="H1029" t="str">
            <v>东岳村</v>
          </cell>
          <cell r="I1029" t="str">
            <v>保洁员</v>
          </cell>
        </row>
        <row r="1030">
          <cell r="F1030" t="str">
            <v>510521196506214249</v>
          </cell>
          <cell r="G1030" t="str">
            <v>2021.1-2021.12</v>
          </cell>
          <cell r="H1030" t="str">
            <v>东岳村</v>
          </cell>
          <cell r="I1030" t="str">
            <v>保洁员</v>
          </cell>
        </row>
        <row r="1031">
          <cell r="F1031" t="str">
            <v>510521196304104244</v>
          </cell>
          <cell r="G1031" t="str">
            <v>2021.1-2021.12</v>
          </cell>
          <cell r="H1031" t="str">
            <v>东岳村</v>
          </cell>
          <cell r="I1031" t="str">
            <v>保洁员</v>
          </cell>
        </row>
        <row r="1032">
          <cell r="F1032" t="str">
            <v>510521198011154239</v>
          </cell>
          <cell r="G1032" t="str">
            <v>2021.1-2021.12</v>
          </cell>
          <cell r="H1032" t="str">
            <v>东岳村</v>
          </cell>
          <cell r="I1032" t="str">
            <v>保洁员</v>
          </cell>
        </row>
        <row r="1033">
          <cell r="F1033" t="str">
            <v>510521197212064251</v>
          </cell>
          <cell r="G1033" t="str">
            <v>2021.1-2021.12</v>
          </cell>
          <cell r="H1033" t="str">
            <v>东岳村</v>
          </cell>
          <cell r="I1033" t="str">
            <v>保洁员</v>
          </cell>
        </row>
        <row r="1034">
          <cell r="F1034" t="str">
            <v>510521196402244152</v>
          </cell>
          <cell r="G1034" t="str">
            <v>2021.1-2021.12</v>
          </cell>
          <cell r="H1034" t="str">
            <v>蒋坝村</v>
          </cell>
          <cell r="I1034" t="str">
            <v>保洁员</v>
          </cell>
        </row>
        <row r="1035">
          <cell r="F1035" t="str">
            <v>532331197703093222</v>
          </cell>
          <cell r="G1035" t="str">
            <v>2021.1-2021.12</v>
          </cell>
          <cell r="H1035" t="str">
            <v>蒋坝村</v>
          </cell>
          <cell r="I1035" t="str">
            <v>保洁员</v>
          </cell>
        </row>
        <row r="1036">
          <cell r="F1036" t="str">
            <v>510521198912294079</v>
          </cell>
          <cell r="G1036" t="str">
            <v>2021.1-2021.12</v>
          </cell>
          <cell r="H1036" t="str">
            <v>蒋坝村</v>
          </cell>
          <cell r="I1036" t="str">
            <v>保洁员</v>
          </cell>
        </row>
        <row r="1037">
          <cell r="F1037" t="str">
            <v>510521196812224189</v>
          </cell>
          <cell r="G1037" t="str">
            <v>2021.1-2021.6</v>
          </cell>
          <cell r="H1037" t="str">
            <v>蒋坝村</v>
          </cell>
          <cell r="I1037" t="str">
            <v>保洁员</v>
          </cell>
        </row>
        <row r="1038">
          <cell r="F1038" t="str">
            <v>510521196605204150</v>
          </cell>
          <cell r="G1038" t="str">
            <v>2021.1-2021.12</v>
          </cell>
          <cell r="H1038" t="str">
            <v>蒋坝村</v>
          </cell>
          <cell r="I1038" t="str">
            <v>保洁员</v>
          </cell>
        </row>
        <row r="1039">
          <cell r="F1039" t="str">
            <v>510521196504224152</v>
          </cell>
          <cell r="G1039" t="str">
            <v>2021.1-2021.12</v>
          </cell>
          <cell r="H1039" t="str">
            <v>蒋坝村</v>
          </cell>
          <cell r="I1039" t="str">
            <v>保洁员</v>
          </cell>
        </row>
        <row r="1040">
          <cell r="F1040" t="str">
            <v>510521197207024159</v>
          </cell>
          <cell r="G1040" t="str">
            <v>2021.1-2021.12</v>
          </cell>
          <cell r="H1040" t="str">
            <v>蒋坝村</v>
          </cell>
          <cell r="I1040" t="str">
            <v>保洁员</v>
          </cell>
        </row>
        <row r="1041">
          <cell r="F1041" t="str">
            <v>522632196705277320</v>
          </cell>
          <cell r="G1041" t="str">
            <v>2021.1-2021.12</v>
          </cell>
          <cell r="H1041" t="str">
            <v>蒋坝村</v>
          </cell>
          <cell r="I1041" t="str">
            <v>保洁员</v>
          </cell>
        </row>
        <row r="1042">
          <cell r="F1042" t="str">
            <v>510521196306024176</v>
          </cell>
          <cell r="G1042" t="str">
            <v>2021.1-2021.12</v>
          </cell>
          <cell r="H1042" t="str">
            <v>蒋坝村</v>
          </cell>
          <cell r="I1042" t="str">
            <v>河道保洁</v>
          </cell>
        </row>
        <row r="1043">
          <cell r="F1043" t="str">
            <v>510521196711204154</v>
          </cell>
          <cell r="G1043" t="str">
            <v>2021.1-2021.12</v>
          </cell>
          <cell r="H1043" t="str">
            <v>蒋坝村</v>
          </cell>
          <cell r="I1043" t="str">
            <v>河道保洁</v>
          </cell>
        </row>
        <row r="1044">
          <cell r="F1044" t="str">
            <v>522425196906061249</v>
          </cell>
          <cell r="G1044" t="str">
            <v>2021.1-2021.12</v>
          </cell>
          <cell r="H1044" t="str">
            <v>楼方咀村</v>
          </cell>
          <cell r="I1044" t="str">
            <v>保洁员</v>
          </cell>
        </row>
        <row r="1045">
          <cell r="F1045" t="str">
            <v>510521196402124150</v>
          </cell>
          <cell r="G1045" t="str">
            <v>2021.1-2021.6</v>
          </cell>
          <cell r="H1045" t="str">
            <v>楼方咀村</v>
          </cell>
          <cell r="I1045" t="str">
            <v>保洁员</v>
          </cell>
        </row>
        <row r="1046">
          <cell r="F1046" t="str">
            <v>510521197410034168</v>
          </cell>
          <cell r="G1046" t="str">
            <v>2021.1-2021.12</v>
          </cell>
          <cell r="H1046" t="str">
            <v>楼方咀村</v>
          </cell>
          <cell r="I1046" t="str">
            <v>保洁员</v>
          </cell>
        </row>
        <row r="1047">
          <cell r="F1047" t="str">
            <v>510521196205254159</v>
          </cell>
          <cell r="G1047" t="str">
            <v>2021.1-2021.12</v>
          </cell>
          <cell r="H1047" t="str">
            <v>楼方咀村</v>
          </cell>
          <cell r="I1047" t="str">
            <v>保洁员</v>
          </cell>
        </row>
        <row r="1048">
          <cell r="F1048" t="str">
            <v>510521196502154103</v>
          </cell>
          <cell r="G1048" t="str">
            <v>2021.1-2021.12</v>
          </cell>
          <cell r="H1048" t="str">
            <v>楼方咀村</v>
          </cell>
          <cell r="I1048" t="str">
            <v>保洁员</v>
          </cell>
        </row>
        <row r="1049">
          <cell r="F1049" t="str">
            <v>510521196604124167</v>
          </cell>
          <cell r="G1049" t="str">
            <v>2021.1-2021.12</v>
          </cell>
          <cell r="H1049" t="str">
            <v>楼方咀村</v>
          </cell>
          <cell r="I1049" t="str">
            <v>河道保洁</v>
          </cell>
        </row>
        <row r="1050">
          <cell r="F1050" t="str">
            <v>510521196203124158</v>
          </cell>
          <cell r="G1050" t="str">
            <v>2021.1-2021.1</v>
          </cell>
          <cell r="H1050" t="str">
            <v>楼方咀村</v>
          </cell>
          <cell r="I1050" t="str">
            <v>河道保洁</v>
          </cell>
        </row>
        <row r="1051">
          <cell r="F1051" t="str">
            <v>510521197110134159</v>
          </cell>
          <cell r="G1051" t="str">
            <v>2021.1-2021.12</v>
          </cell>
          <cell r="H1051" t="str">
            <v>楼方咀村</v>
          </cell>
          <cell r="I1051" t="str">
            <v>河道保洁</v>
          </cell>
        </row>
        <row r="1052">
          <cell r="F1052" t="str">
            <v>510521196305014080</v>
          </cell>
          <cell r="G1052" t="str">
            <v>2021.1-2021.12</v>
          </cell>
          <cell r="H1052" t="str">
            <v>楼方咀村</v>
          </cell>
          <cell r="I1052" t="str">
            <v>河道保洁</v>
          </cell>
        </row>
        <row r="1053">
          <cell r="F1053" t="str">
            <v>45272519750207082X</v>
          </cell>
          <cell r="G1053" t="str">
            <v>2021.1-2021.12</v>
          </cell>
          <cell r="H1053" t="str">
            <v>楼方咀村</v>
          </cell>
          <cell r="I1053" t="str">
            <v>河道保洁</v>
          </cell>
        </row>
        <row r="1054">
          <cell r="F1054" t="str">
            <v>51022919700810904X</v>
          </cell>
          <cell r="G1054" t="str">
            <v>2021.1-2021.12</v>
          </cell>
          <cell r="H1054" t="str">
            <v>方碑村</v>
          </cell>
          <cell r="I1054" t="str">
            <v>保洁员</v>
          </cell>
        </row>
        <row r="1055">
          <cell r="F1055" t="str">
            <v>510521196404264245</v>
          </cell>
          <cell r="G1055" t="str">
            <v>2021.4-12</v>
          </cell>
          <cell r="H1055" t="str">
            <v>方碑村</v>
          </cell>
          <cell r="I1055" t="str">
            <v>保洁员</v>
          </cell>
        </row>
        <row r="1056">
          <cell r="F1056" t="str">
            <v>510521197606164247</v>
          </cell>
          <cell r="G1056" t="str">
            <v>2021.4-12</v>
          </cell>
          <cell r="H1056" t="str">
            <v>方碑村</v>
          </cell>
          <cell r="I1056" t="str">
            <v>保洁员</v>
          </cell>
        </row>
        <row r="1057">
          <cell r="F1057" t="str">
            <v>510521196707104281</v>
          </cell>
          <cell r="G1057" t="str">
            <v>2021.4-12</v>
          </cell>
          <cell r="H1057" t="str">
            <v>方碑村</v>
          </cell>
          <cell r="I1057" t="str">
            <v>保洁员</v>
          </cell>
        </row>
        <row r="1058">
          <cell r="F1058" t="str">
            <v>510229197210245360</v>
          </cell>
          <cell r="G1058" t="str">
            <v>2021.4-12</v>
          </cell>
          <cell r="H1058" t="str">
            <v>方碑村</v>
          </cell>
          <cell r="I1058" t="str">
            <v>保洁员</v>
          </cell>
        </row>
        <row r="1059">
          <cell r="F1059" t="str">
            <v>510521196509094107</v>
          </cell>
          <cell r="G1059" t="str">
            <v>2021.4-12</v>
          </cell>
          <cell r="H1059" t="str">
            <v>方碑村</v>
          </cell>
          <cell r="I1059" t="str">
            <v>保洁员</v>
          </cell>
        </row>
        <row r="1060">
          <cell r="F1060" t="str">
            <v>510521196810224281</v>
          </cell>
          <cell r="G1060" t="str">
            <v>2021.4-12</v>
          </cell>
          <cell r="H1060" t="str">
            <v>方碑村</v>
          </cell>
          <cell r="I1060" t="str">
            <v>保洁员</v>
          </cell>
        </row>
        <row r="1061">
          <cell r="F1061" t="str">
            <v>51052119680924412x</v>
          </cell>
          <cell r="G1061" t="str">
            <v>2021.4-12</v>
          </cell>
          <cell r="H1061" t="str">
            <v>方碑村</v>
          </cell>
          <cell r="I1061" t="str">
            <v>保洁员</v>
          </cell>
        </row>
        <row r="1062">
          <cell r="F1062" t="str">
            <v>510521196309044164</v>
          </cell>
          <cell r="G1062" t="str">
            <v>2021.4-12</v>
          </cell>
          <cell r="H1062" t="str">
            <v>蒋坝村</v>
          </cell>
          <cell r="I1062" t="str">
            <v>保洁员</v>
          </cell>
        </row>
        <row r="1063">
          <cell r="F1063" t="str">
            <v>510521197107154239</v>
          </cell>
          <cell r="G1063" t="str">
            <v>2021.1-2021.12</v>
          </cell>
          <cell r="H1063" t="str">
            <v>方碑村</v>
          </cell>
          <cell r="I1063" t="str">
            <v>保洁员</v>
          </cell>
        </row>
        <row r="1064">
          <cell r="F1064" t="str">
            <v>510521197909284238</v>
          </cell>
          <cell r="G1064" t="str">
            <v>2021.1-2021.12</v>
          </cell>
          <cell r="H1064" t="str">
            <v>方碑村</v>
          </cell>
          <cell r="I1064" t="str">
            <v>保洁员</v>
          </cell>
        </row>
        <row r="1065">
          <cell r="F1065" t="str">
            <v>510521196710204232</v>
          </cell>
          <cell r="G1065" t="str">
            <v>2021.1-2021.12</v>
          </cell>
          <cell r="H1065" t="str">
            <v>方碑村</v>
          </cell>
          <cell r="I1065" t="str">
            <v>保洁员</v>
          </cell>
        </row>
        <row r="1066">
          <cell r="F1066" t="str">
            <v>510521196307194257</v>
          </cell>
          <cell r="G1066" t="str">
            <v>2021.1-2021.12</v>
          </cell>
          <cell r="H1066" t="str">
            <v>方碑村</v>
          </cell>
          <cell r="I1066" t="str">
            <v>保洁员</v>
          </cell>
        </row>
        <row r="1067">
          <cell r="F1067" t="str">
            <v>510521197104084247</v>
          </cell>
          <cell r="G1067" t="str">
            <v>2021.1-2021.12</v>
          </cell>
          <cell r="H1067" t="str">
            <v>方碑村</v>
          </cell>
          <cell r="I1067" t="str">
            <v>保洁员</v>
          </cell>
        </row>
        <row r="1068">
          <cell r="F1068" t="str">
            <v>510521196301064240</v>
          </cell>
          <cell r="G1068" t="str">
            <v>2021.1-2021.12</v>
          </cell>
          <cell r="H1068" t="str">
            <v>方碑村</v>
          </cell>
          <cell r="I1068" t="str">
            <v>保洁员</v>
          </cell>
        </row>
        <row r="1069">
          <cell r="F1069" t="str">
            <v>510521198307184074</v>
          </cell>
          <cell r="G1069" t="str">
            <v>2021.1-2021.12</v>
          </cell>
          <cell r="H1069" t="str">
            <v>方碑村</v>
          </cell>
          <cell r="I1069" t="str">
            <v>保洁员</v>
          </cell>
        </row>
        <row r="1070">
          <cell r="F1070" t="str">
            <v>510521196303084253</v>
          </cell>
          <cell r="G1070" t="str">
            <v>2021.1-2021.12</v>
          </cell>
          <cell r="H1070" t="str">
            <v>方碑村</v>
          </cell>
          <cell r="I1070" t="str">
            <v>保洁员</v>
          </cell>
        </row>
        <row r="1071">
          <cell r="F1071" t="str">
            <v>510521197005244233</v>
          </cell>
          <cell r="G1071" t="str">
            <v>2021.1-2021.12</v>
          </cell>
          <cell r="H1071" t="str">
            <v>方碑村</v>
          </cell>
          <cell r="I1071" t="str">
            <v>保洁员</v>
          </cell>
        </row>
        <row r="1072">
          <cell r="F1072" t="str">
            <v>510521196811124098</v>
          </cell>
          <cell r="G1072" t="str">
            <v>2021.1-2021.12</v>
          </cell>
          <cell r="H1072" t="str">
            <v>朱巷村</v>
          </cell>
          <cell r="I1072" t="str">
            <v>保洁员</v>
          </cell>
        </row>
        <row r="1073">
          <cell r="F1073" t="str">
            <v>510521196710134078</v>
          </cell>
          <cell r="G1073" t="str">
            <v>2021.1-2021.12</v>
          </cell>
          <cell r="H1073" t="str">
            <v>朱巷村</v>
          </cell>
          <cell r="I1073" t="str">
            <v>保洁员</v>
          </cell>
        </row>
        <row r="1074">
          <cell r="F1074" t="str">
            <v>510521197010224077</v>
          </cell>
          <cell r="G1074" t="str">
            <v>2021.1-2021.12</v>
          </cell>
          <cell r="H1074" t="str">
            <v>朱巷村</v>
          </cell>
          <cell r="I1074" t="str">
            <v>保洁员</v>
          </cell>
        </row>
        <row r="1075">
          <cell r="F1075" t="str">
            <v>510521196304274112</v>
          </cell>
          <cell r="G1075" t="str">
            <v>2021.1-2021.12</v>
          </cell>
          <cell r="H1075" t="str">
            <v>朱巷村</v>
          </cell>
          <cell r="I1075" t="str">
            <v>保洁员</v>
          </cell>
        </row>
        <row r="1076">
          <cell r="F1076" t="str">
            <v>51052119760909407X</v>
          </cell>
          <cell r="G1076" t="str">
            <v>2021.1-2021.12</v>
          </cell>
          <cell r="H1076" t="str">
            <v>朱巷村</v>
          </cell>
          <cell r="I1076" t="str">
            <v>保洁员</v>
          </cell>
        </row>
        <row r="1077">
          <cell r="F1077" t="str">
            <v>510521196407104108</v>
          </cell>
          <cell r="G1077" t="str">
            <v>2021.1-2021.4</v>
          </cell>
          <cell r="H1077" t="str">
            <v>朱巷村</v>
          </cell>
          <cell r="I1077" t="str">
            <v>保洁员</v>
          </cell>
        </row>
        <row r="1078">
          <cell r="F1078" t="str">
            <v>510521196901164077</v>
          </cell>
          <cell r="G1078" t="str">
            <v>2021.1-2021.12</v>
          </cell>
          <cell r="H1078" t="str">
            <v>朱巷村</v>
          </cell>
          <cell r="I1078" t="str">
            <v>河道保洁</v>
          </cell>
        </row>
        <row r="1079">
          <cell r="F1079" t="str">
            <v>510521196401034073</v>
          </cell>
          <cell r="G1079" t="str">
            <v>2021.1-2021.12</v>
          </cell>
          <cell r="H1079" t="str">
            <v>朱巷村</v>
          </cell>
          <cell r="I1079" t="str">
            <v>河道保洁</v>
          </cell>
        </row>
        <row r="1080">
          <cell r="F1080" t="str">
            <v>510521196410214076</v>
          </cell>
          <cell r="G1080" t="str">
            <v>2021.1-2021.12</v>
          </cell>
          <cell r="H1080" t="str">
            <v>朱巷村</v>
          </cell>
          <cell r="I1080" t="str">
            <v>河道保洁</v>
          </cell>
        </row>
        <row r="1081">
          <cell r="F1081" t="str">
            <v>510521197110064269</v>
          </cell>
          <cell r="G1081" t="str">
            <v>2021.1-2021.12</v>
          </cell>
          <cell r="H1081" t="str">
            <v>兴隆嘴村</v>
          </cell>
          <cell r="I1081" t="str">
            <v>河道保洁</v>
          </cell>
        </row>
        <row r="1082">
          <cell r="F1082" t="str">
            <v>51052119650914424X</v>
          </cell>
          <cell r="G1082" t="str">
            <v>2021.1-2021.12</v>
          </cell>
          <cell r="H1082" t="str">
            <v>兴隆嘴村</v>
          </cell>
          <cell r="I1082" t="str">
            <v>河道保洁</v>
          </cell>
        </row>
        <row r="1083">
          <cell r="F1083" t="str">
            <v>510521197010194285</v>
          </cell>
          <cell r="G1083" t="str">
            <v>2021.1-2021.12</v>
          </cell>
          <cell r="H1083" t="str">
            <v>兴隆嘴村</v>
          </cell>
          <cell r="I1083" t="str">
            <v>河道保洁</v>
          </cell>
        </row>
        <row r="1084">
          <cell r="F1084" t="str">
            <v>510521196307164242</v>
          </cell>
          <cell r="G1084" t="str">
            <v>2021.1-2021.12</v>
          </cell>
          <cell r="H1084" t="str">
            <v>兴隆嘴村</v>
          </cell>
          <cell r="I1084" t="str">
            <v>保洁员</v>
          </cell>
        </row>
        <row r="1085">
          <cell r="F1085" t="str">
            <v>510521197011124289</v>
          </cell>
          <cell r="G1085" t="str">
            <v>2021.1-2021.12</v>
          </cell>
          <cell r="H1085" t="str">
            <v>兴隆嘴村</v>
          </cell>
          <cell r="I1085" t="str">
            <v>保洁员</v>
          </cell>
        </row>
        <row r="1086">
          <cell r="F1086" t="str">
            <v>510521196806064246</v>
          </cell>
          <cell r="G1086" t="str">
            <v>2021.1-2021.12</v>
          </cell>
          <cell r="H1086" t="str">
            <v>兴隆嘴村</v>
          </cell>
          <cell r="I1086" t="str">
            <v>保洁员</v>
          </cell>
        </row>
        <row r="1087">
          <cell r="F1087" t="str">
            <v>510521196501154232</v>
          </cell>
          <cell r="G1087" t="str">
            <v>2021.1-2021.12</v>
          </cell>
          <cell r="H1087" t="str">
            <v>兴隆嘴村</v>
          </cell>
          <cell r="I1087" t="str">
            <v>保洁员</v>
          </cell>
        </row>
        <row r="1088">
          <cell r="F1088" t="str">
            <v>510521197007014239</v>
          </cell>
          <cell r="G1088" t="str">
            <v>2021.1-2021.12</v>
          </cell>
          <cell r="H1088" t="str">
            <v>兴隆嘴村</v>
          </cell>
          <cell r="I1088" t="str">
            <v>保洁员</v>
          </cell>
        </row>
        <row r="1089">
          <cell r="F1089" t="str">
            <v>510229196602166026</v>
          </cell>
          <cell r="G1089" t="str">
            <v>2021.1-2021.12</v>
          </cell>
          <cell r="H1089" t="str">
            <v>兴隆嘴村</v>
          </cell>
          <cell r="I1089" t="str">
            <v>保洁员</v>
          </cell>
        </row>
        <row r="1090">
          <cell r="F1090" t="str">
            <v>510521196209024246</v>
          </cell>
          <cell r="G1090" t="str">
            <v>2021.1-2021.12</v>
          </cell>
          <cell r="H1090" t="str">
            <v>兴隆嘴村</v>
          </cell>
          <cell r="I1090" t="str">
            <v>保洁员</v>
          </cell>
        </row>
        <row r="1091">
          <cell r="F1091" t="str">
            <v>510521196411224268</v>
          </cell>
          <cell r="G1091" t="str">
            <v>2021.1-2021.12</v>
          </cell>
          <cell r="H1091" t="str">
            <v>兴隆嘴村</v>
          </cell>
          <cell r="I1091" t="str">
            <v>保洁员</v>
          </cell>
        </row>
        <row r="1092">
          <cell r="F1092" t="str">
            <v>510521197908234239</v>
          </cell>
          <cell r="G1092" t="str">
            <v>2021.1-2021.12</v>
          </cell>
          <cell r="H1092" t="str">
            <v>兴隆嘴村</v>
          </cell>
          <cell r="I1092" t="str">
            <v>河道保洁</v>
          </cell>
        </row>
        <row r="1093">
          <cell r="F1093" t="str">
            <v>510521196402044230</v>
          </cell>
          <cell r="G1093" t="str">
            <v>2021.1-2021.12</v>
          </cell>
          <cell r="H1093" t="str">
            <v>兴隆嘴村</v>
          </cell>
          <cell r="I1093" t="str">
            <v>河道保洁</v>
          </cell>
        </row>
        <row r="1094">
          <cell r="F1094" t="str">
            <v>510521197212023804</v>
          </cell>
          <cell r="G1094" t="str">
            <v>2021.1-2021.4</v>
          </cell>
          <cell r="H1094" t="str">
            <v>排楼村</v>
          </cell>
          <cell r="I1094" t="str">
            <v>河道保洁</v>
          </cell>
        </row>
        <row r="1095">
          <cell r="F1095" t="str">
            <v>51052119630717423X</v>
          </cell>
          <cell r="G1095" t="str">
            <v>2021.1-2021.12</v>
          </cell>
          <cell r="H1095" t="str">
            <v>排楼村</v>
          </cell>
          <cell r="I1095" t="str">
            <v>河道保洁</v>
          </cell>
        </row>
        <row r="1096">
          <cell r="F1096" t="str">
            <v>510521196205154246</v>
          </cell>
          <cell r="G1096" t="str">
            <v>2021.1-2021.12</v>
          </cell>
          <cell r="H1096" t="str">
            <v>排楼村</v>
          </cell>
          <cell r="I1096" t="str">
            <v>河道保洁</v>
          </cell>
        </row>
        <row r="1097">
          <cell r="F1097" t="str">
            <v>510521196302284245</v>
          </cell>
          <cell r="G1097" t="str">
            <v>2021.1-2021.12</v>
          </cell>
          <cell r="H1097" t="str">
            <v>排楼村</v>
          </cell>
          <cell r="I1097" t="str">
            <v>河道保洁</v>
          </cell>
        </row>
        <row r="1098">
          <cell r="F1098" t="str">
            <v>510521197303304230</v>
          </cell>
          <cell r="G1098" t="str">
            <v>2021.1-2021.12</v>
          </cell>
          <cell r="H1098" t="str">
            <v>排楼村</v>
          </cell>
          <cell r="I1098" t="str">
            <v>保洁员</v>
          </cell>
        </row>
        <row r="1099">
          <cell r="F1099" t="str">
            <v>510521196507274235</v>
          </cell>
          <cell r="G1099" t="str">
            <v>2021.1-2021.12</v>
          </cell>
          <cell r="H1099" t="str">
            <v>排楼村</v>
          </cell>
          <cell r="I1099" t="str">
            <v>保洁员</v>
          </cell>
        </row>
        <row r="1100">
          <cell r="F1100" t="str">
            <v>510521196204264232</v>
          </cell>
          <cell r="G1100" t="str">
            <v>2021.1-2021.12</v>
          </cell>
          <cell r="H1100" t="str">
            <v>排楼村</v>
          </cell>
          <cell r="I1100" t="str">
            <v>保洁员</v>
          </cell>
        </row>
        <row r="1101">
          <cell r="F1101" t="str">
            <v>510521196801154234</v>
          </cell>
          <cell r="G1101" t="str">
            <v>2021.1-2021.12</v>
          </cell>
          <cell r="H1101" t="str">
            <v>排楼村</v>
          </cell>
          <cell r="I1101" t="str">
            <v>保洁员</v>
          </cell>
        </row>
        <row r="1102">
          <cell r="F1102" t="str">
            <v>510521199304068021</v>
          </cell>
          <cell r="G1102" t="str">
            <v>2021.1-2021.4</v>
          </cell>
          <cell r="H1102" t="str">
            <v>排楼村</v>
          </cell>
          <cell r="I1102" t="str">
            <v>保洁员</v>
          </cell>
        </row>
        <row r="1103">
          <cell r="F1103" t="str">
            <v>510521197204064235</v>
          </cell>
          <cell r="G1103" t="str">
            <v>2021.1-2021.12</v>
          </cell>
          <cell r="H1103" t="str">
            <v>排楼村</v>
          </cell>
          <cell r="I1103" t="str">
            <v>保洁员</v>
          </cell>
        </row>
        <row r="1104">
          <cell r="F1104" t="str">
            <v>510521197509124243</v>
          </cell>
          <cell r="G1104" t="str">
            <v>2021.1-2021.12</v>
          </cell>
          <cell r="H1104" t="str">
            <v>排楼村</v>
          </cell>
          <cell r="I1104" t="str">
            <v>保洁员</v>
          </cell>
        </row>
        <row r="1105">
          <cell r="F1105" t="str">
            <v>510521196604144125</v>
          </cell>
          <cell r="G1105" t="str">
            <v>2021.1-2021.12</v>
          </cell>
          <cell r="H1105" t="str">
            <v>军大丘村</v>
          </cell>
          <cell r="I1105" t="str">
            <v>保洁员</v>
          </cell>
        </row>
        <row r="1106">
          <cell r="F1106" t="str">
            <v>510521196702064161</v>
          </cell>
          <cell r="G1106" t="str">
            <v>2021.1-2021.12</v>
          </cell>
          <cell r="H1106" t="str">
            <v>军大丘村</v>
          </cell>
          <cell r="I1106" t="str">
            <v>保洁员</v>
          </cell>
        </row>
        <row r="1107">
          <cell r="F1107" t="str">
            <v>510521196710094168</v>
          </cell>
          <cell r="G1107" t="str">
            <v>2021.1-2021.12</v>
          </cell>
          <cell r="H1107" t="str">
            <v>军大丘村</v>
          </cell>
          <cell r="I1107" t="str">
            <v>保洁员</v>
          </cell>
        </row>
        <row r="1108">
          <cell r="F1108" t="str">
            <v>510521198907024111</v>
          </cell>
          <cell r="G1108" t="str">
            <v>2021.1-2021.12</v>
          </cell>
          <cell r="H1108" t="str">
            <v>军大丘村</v>
          </cell>
          <cell r="I1108" t="str">
            <v>保洁员</v>
          </cell>
        </row>
        <row r="1109">
          <cell r="F1109" t="str">
            <v>510521196706164151</v>
          </cell>
          <cell r="G1109" t="str">
            <v>2021.1-2021.4</v>
          </cell>
          <cell r="H1109" t="str">
            <v>军大丘村</v>
          </cell>
          <cell r="I1109" t="str">
            <v>保洁员</v>
          </cell>
        </row>
        <row r="1110">
          <cell r="F1110" t="str">
            <v>510521198810063827</v>
          </cell>
          <cell r="G1110" t="str">
            <v>2021.1-2021.12</v>
          </cell>
          <cell r="H1110" t="str">
            <v>军大丘村</v>
          </cell>
          <cell r="I1110" t="str">
            <v>保洁员</v>
          </cell>
        </row>
        <row r="1111">
          <cell r="F1111" t="str">
            <v>510521197405144151</v>
          </cell>
          <cell r="G1111" t="str">
            <v>2021.1-2021.12</v>
          </cell>
          <cell r="H1111" t="str">
            <v>军大丘村</v>
          </cell>
          <cell r="I1111" t="str">
            <v>保洁员</v>
          </cell>
        </row>
        <row r="1112">
          <cell r="F1112" t="str">
            <v>522425198110094562</v>
          </cell>
          <cell r="G1112" t="str">
            <v>2021.1-2021.12</v>
          </cell>
          <cell r="H1112" t="str">
            <v>军大丘村</v>
          </cell>
          <cell r="I1112" t="str">
            <v>保洁员</v>
          </cell>
        </row>
        <row r="1113">
          <cell r="F1113" t="str">
            <v>510525197506142409</v>
          </cell>
          <cell r="G1113" t="str">
            <v>2021.1-2021.12</v>
          </cell>
          <cell r="H1113" t="str">
            <v>军大丘村</v>
          </cell>
          <cell r="I1113" t="str">
            <v>保洁员</v>
          </cell>
        </row>
        <row r="1114">
          <cell r="F1114" t="str">
            <v>510521196401234163</v>
          </cell>
          <cell r="G1114" t="str">
            <v>2021.1-2021.12</v>
          </cell>
          <cell r="H1114" t="str">
            <v>军大丘村</v>
          </cell>
          <cell r="I1114" t="str">
            <v>保洁员</v>
          </cell>
        </row>
        <row r="1115">
          <cell r="F1115" t="str">
            <v>510521196901154143</v>
          </cell>
          <cell r="G1115" t="str">
            <v>2021.1-2021.4</v>
          </cell>
          <cell r="H1115" t="str">
            <v>军大丘村</v>
          </cell>
          <cell r="I1115" t="str">
            <v>河道保洁</v>
          </cell>
        </row>
        <row r="1116">
          <cell r="F1116" t="str">
            <v>510521196905104100</v>
          </cell>
          <cell r="G1116" t="str">
            <v>2021.1-2021.12</v>
          </cell>
          <cell r="H1116" t="str">
            <v>军大丘村</v>
          </cell>
          <cell r="I1116" t="str">
            <v>河道保洁</v>
          </cell>
        </row>
        <row r="1117">
          <cell r="F1117" t="str">
            <v>510521196710124099</v>
          </cell>
          <cell r="G1117" t="str">
            <v>2021.1-2021.4</v>
          </cell>
          <cell r="H1117" t="str">
            <v>军大丘村</v>
          </cell>
          <cell r="I1117" t="str">
            <v>河道保洁</v>
          </cell>
        </row>
        <row r="1118">
          <cell r="F1118" t="str">
            <v>51052119620619416X</v>
          </cell>
          <cell r="G1118" t="str">
            <v>2021.1-2021.12</v>
          </cell>
          <cell r="H1118" t="str">
            <v>军大丘村</v>
          </cell>
          <cell r="I1118" t="str">
            <v>河道保洁</v>
          </cell>
        </row>
        <row r="1119">
          <cell r="F1119" t="str">
            <v>510521196610044083</v>
          </cell>
          <cell r="G1119" t="str">
            <v>2021.1-2021.12</v>
          </cell>
          <cell r="H1119" t="str">
            <v>军大丘村</v>
          </cell>
          <cell r="I1119" t="str">
            <v>河道保洁</v>
          </cell>
        </row>
        <row r="1120">
          <cell r="F1120" t="str">
            <v>510521196508094076</v>
          </cell>
          <cell r="G1120" t="str">
            <v>2021.1-2021.4</v>
          </cell>
          <cell r="H1120" t="str">
            <v>军大丘村</v>
          </cell>
          <cell r="I1120" t="str">
            <v>河道保洁</v>
          </cell>
        </row>
        <row r="1121">
          <cell r="F1121" t="str">
            <v>510521197410194081</v>
          </cell>
          <cell r="G1121" t="str">
            <v>2021.1-2021.12</v>
          </cell>
          <cell r="H1121" t="str">
            <v>军大丘村</v>
          </cell>
          <cell r="I1121" t="str">
            <v>河道保洁</v>
          </cell>
        </row>
        <row r="1122">
          <cell r="F1122" t="str">
            <v>510521196809244162</v>
          </cell>
          <cell r="G1122" t="str">
            <v>2021.1-2021.12</v>
          </cell>
          <cell r="H1122" t="str">
            <v>军大丘村</v>
          </cell>
          <cell r="I1122" t="str">
            <v>河道保洁</v>
          </cell>
        </row>
        <row r="1123">
          <cell r="F1123" t="str">
            <v>510231197309045213</v>
          </cell>
          <cell r="G1123" t="str">
            <v>2021.1-2021.12</v>
          </cell>
          <cell r="H1123" t="str">
            <v>东林观村</v>
          </cell>
          <cell r="I1123" t="str">
            <v>保洁员</v>
          </cell>
        </row>
        <row r="1124">
          <cell r="F1124" t="str">
            <v>510521196704296206</v>
          </cell>
          <cell r="G1124" t="str">
            <v>2021.1-2021.12</v>
          </cell>
          <cell r="H1124" t="str">
            <v>东林观村</v>
          </cell>
          <cell r="I1124" t="str">
            <v>保洁员</v>
          </cell>
        </row>
        <row r="1125">
          <cell r="F1125" t="str">
            <v>510521196511194078</v>
          </cell>
          <cell r="G1125" t="str">
            <v>2021.1-2021.12</v>
          </cell>
          <cell r="H1125" t="str">
            <v>东林观村</v>
          </cell>
          <cell r="I1125" t="str">
            <v>保洁员</v>
          </cell>
        </row>
        <row r="1126">
          <cell r="F1126" t="str">
            <v>520221196405153622</v>
          </cell>
          <cell r="G1126" t="str">
            <v>2021.1-2021.12</v>
          </cell>
          <cell r="H1126" t="str">
            <v>东林观村</v>
          </cell>
          <cell r="I1126" t="str">
            <v>保洁员</v>
          </cell>
        </row>
        <row r="1127">
          <cell r="F1127" t="str">
            <v>510521196305124079</v>
          </cell>
          <cell r="G1127" t="str">
            <v>2021.1-2021.12</v>
          </cell>
          <cell r="H1127" t="str">
            <v>东林观村</v>
          </cell>
          <cell r="I1127" t="str">
            <v>保洁员</v>
          </cell>
        </row>
        <row r="1128">
          <cell r="F1128" t="str">
            <v>51052119640720407X</v>
          </cell>
          <cell r="G1128" t="str">
            <v>2021.1-2021.12</v>
          </cell>
          <cell r="H1128" t="str">
            <v>东林观村</v>
          </cell>
          <cell r="I1128" t="str">
            <v>保洁员</v>
          </cell>
        </row>
        <row r="1129">
          <cell r="F1129" t="str">
            <v>51052219700724468X</v>
          </cell>
          <cell r="G1129" t="str">
            <v>2021.1-2021.12</v>
          </cell>
          <cell r="H1129" t="str">
            <v>东林观村</v>
          </cell>
          <cell r="I1129" t="str">
            <v>保洁员</v>
          </cell>
        </row>
        <row r="1130">
          <cell r="F1130" t="str">
            <v>510521196703174071</v>
          </cell>
          <cell r="G1130" t="str">
            <v>2021.1-2021.12</v>
          </cell>
          <cell r="H1130" t="str">
            <v>东林观村</v>
          </cell>
          <cell r="I1130" t="str">
            <v>保洁员</v>
          </cell>
        </row>
        <row r="1131">
          <cell r="F1131" t="str">
            <v>510521197407204090</v>
          </cell>
          <cell r="G1131" t="str">
            <v>2021.1-2021.12</v>
          </cell>
          <cell r="H1131" t="str">
            <v>东林观村</v>
          </cell>
          <cell r="I1131" t="str">
            <v>保洁员</v>
          </cell>
        </row>
        <row r="1132">
          <cell r="F1132" t="str">
            <v>510521196608044092</v>
          </cell>
          <cell r="G1132" t="str">
            <v>2021.1-2021.12</v>
          </cell>
          <cell r="H1132" t="str">
            <v>东林观村</v>
          </cell>
          <cell r="I1132" t="str">
            <v>保洁员</v>
          </cell>
        </row>
        <row r="1133">
          <cell r="F1133" t="str">
            <v>510521197609084082</v>
          </cell>
          <cell r="G1133" t="str">
            <v>2021.1-2021.12</v>
          </cell>
          <cell r="H1133" t="str">
            <v>东林观村</v>
          </cell>
          <cell r="I1133" t="str">
            <v>保洁员</v>
          </cell>
        </row>
        <row r="1134">
          <cell r="F1134" t="str">
            <v>510521197407114087</v>
          </cell>
          <cell r="G1134" t="str">
            <v>2021.1-2021.12</v>
          </cell>
          <cell r="H1134" t="str">
            <v>东林观村</v>
          </cell>
          <cell r="I1134" t="str">
            <v>保洁员</v>
          </cell>
        </row>
        <row r="1135">
          <cell r="F1135" t="str">
            <v>51052119690908424X</v>
          </cell>
          <cell r="G1135" t="str">
            <v>2021.1-2021.12</v>
          </cell>
          <cell r="H1135" t="str">
            <v>东林观村</v>
          </cell>
          <cell r="I1135" t="str">
            <v>保洁员</v>
          </cell>
        </row>
        <row r="1136">
          <cell r="F1136" t="str">
            <v>510521197009013803</v>
          </cell>
          <cell r="G1136" t="str">
            <v>2021.1-2021.12</v>
          </cell>
          <cell r="H1136" t="str">
            <v>骑龙村</v>
          </cell>
          <cell r="I1136" t="str">
            <v>河道保洁</v>
          </cell>
        </row>
        <row r="1137">
          <cell r="F1137" t="str">
            <v>510521197409204238</v>
          </cell>
          <cell r="G1137" t="str">
            <v>2021.1-2021.12</v>
          </cell>
          <cell r="H1137" t="str">
            <v>骑龙村</v>
          </cell>
          <cell r="I1137" t="str">
            <v>保洁员</v>
          </cell>
        </row>
        <row r="1138">
          <cell r="F1138" t="str">
            <v>510521196510094235</v>
          </cell>
          <cell r="G1138" t="str">
            <v>2021.1-2021.12</v>
          </cell>
          <cell r="H1138" t="str">
            <v>骑龙村</v>
          </cell>
          <cell r="I1138" t="str">
            <v>河道保洁</v>
          </cell>
        </row>
        <row r="1139">
          <cell r="F1139" t="str">
            <v>510521196302034246</v>
          </cell>
          <cell r="G1139" t="str">
            <v>2021.1-2021.12</v>
          </cell>
          <cell r="H1139" t="str">
            <v>骑龙村</v>
          </cell>
          <cell r="I1139" t="str">
            <v>保洁员</v>
          </cell>
        </row>
        <row r="1140">
          <cell r="F1140" t="str">
            <v>430703197412089283</v>
          </cell>
          <cell r="G1140" t="str">
            <v>2021.1-2021.12</v>
          </cell>
          <cell r="H1140" t="str">
            <v>骑龙村</v>
          </cell>
          <cell r="I1140" t="str">
            <v>保洁员</v>
          </cell>
        </row>
        <row r="1141">
          <cell r="F1141" t="str">
            <v>510521197302044094</v>
          </cell>
          <cell r="G1141" t="str">
            <v>2021.1-2021.12</v>
          </cell>
          <cell r="H1141" t="str">
            <v>骑龙村</v>
          </cell>
          <cell r="I1141" t="str">
            <v>保洁员</v>
          </cell>
        </row>
        <row r="1142">
          <cell r="F1142" t="str">
            <v>510521196311134230</v>
          </cell>
          <cell r="G1142" t="str">
            <v>2021.1-2021.12</v>
          </cell>
          <cell r="H1142" t="str">
            <v>骑龙村</v>
          </cell>
          <cell r="I1142" t="str">
            <v>河道保洁</v>
          </cell>
        </row>
        <row r="1143">
          <cell r="F1143" t="str">
            <v>510521195503124251</v>
          </cell>
          <cell r="G1143" t="str">
            <v>2021.1-2021.12</v>
          </cell>
          <cell r="H1143" t="str">
            <v>骑龙村</v>
          </cell>
          <cell r="I1143" t="str">
            <v>保洁员</v>
          </cell>
        </row>
        <row r="1144">
          <cell r="F1144" t="str">
            <v>510525198310050347</v>
          </cell>
          <cell r="G1144" t="str">
            <v>2021.1-2021.12</v>
          </cell>
          <cell r="H1144" t="str">
            <v>骑龙村</v>
          </cell>
          <cell r="I1144" t="str">
            <v>保洁员</v>
          </cell>
        </row>
        <row r="1145">
          <cell r="F1145" t="str">
            <v>510521195504134259</v>
          </cell>
          <cell r="G1145" t="str">
            <v>2021.1-2021.12</v>
          </cell>
          <cell r="H1145" t="str">
            <v>骑龙村</v>
          </cell>
          <cell r="I1145" t="str">
            <v>保洁员</v>
          </cell>
        </row>
        <row r="1146">
          <cell r="F1146" t="str">
            <v>510521195602224231</v>
          </cell>
          <cell r="G1146" t="str">
            <v>2021.1-2021.12</v>
          </cell>
          <cell r="H1146" t="str">
            <v>骑龙村</v>
          </cell>
          <cell r="I1146" t="str">
            <v>保洁员</v>
          </cell>
        </row>
        <row r="1147">
          <cell r="F1147" t="str">
            <v>510521195201094237</v>
          </cell>
          <cell r="G1147" t="str">
            <v>2021.1-2021.12</v>
          </cell>
          <cell r="H1147" t="str">
            <v>骑龙村</v>
          </cell>
          <cell r="I1147" t="str">
            <v>保洁员</v>
          </cell>
        </row>
        <row r="1148">
          <cell r="F1148" t="str">
            <v>510521195802184238</v>
          </cell>
          <cell r="G1148" t="str">
            <v>2021.1-2021.12</v>
          </cell>
          <cell r="H1148" t="str">
            <v>骑龙村</v>
          </cell>
          <cell r="I1148" t="str">
            <v>河道保洁</v>
          </cell>
        </row>
        <row r="1149">
          <cell r="F1149" t="str">
            <v>510521195803164239</v>
          </cell>
          <cell r="G1149" t="str">
            <v>2021.1-2021.12</v>
          </cell>
          <cell r="H1149" t="str">
            <v>骑龙村</v>
          </cell>
          <cell r="I1149" t="str">
            <v>河道保洁</v>
          </cell>
        </row>
        <row r="1150">
          <cell r="F1150" t="str">
            <v>510623195208057023</v>
          </cell>
          <cell r="G1150" t="str">
            <v>2021.1-2021.12</v>
          </cell>
          <cell r="H1150" t="str">
            <v>骑龙村</v>
          </cell>
          <cell r="I1150" t="str">
            <v>保洁员</v>
          </cell>
        </row>
        <row r="1151">
          <cell r="F1151" t="str">
            <v>510521196606224241</v>
          </cell>
          <cell r="G1151" t="str">
            <v>2021.1-2021.12</v>
          </cell>
          <cell r="H1151" t="str">
            <v>骑龙村</v>
          </cell>
          <cell r="I1151" t="str">
            <v>保洁员</v>
          </cell>
        </row>
        <row r="1152">
          <cell r="F1152" t="str">
            <v>510521195808074232</v>
          </cell>
          <cell r="G1152" t="str">
            <v>2021.1-2021.12</v>
          </cell>
          <cell r="H1152" t="str">
            <v>骑龙村</v>
          </cell>
          <cell r="I1152" t="str">
            <v>河道保洁</v>
          </cell>
        </row>
        <row r="1153">
          <cell r="F1153" t="str">
            <v>510521196502244248</v>
          </cell>
          <cell r="G1153" t="str">
            <v>2021.1-2021.12</v>
          </cell>
          <cell r="H1153" t="str">
            <v>骑龙村</v>
          </cell>
          <cell r="I1153" t="str">
            <v>保洁员</v>
          </cell>
        </row>
        <row r="1154">
          <cell r="F1154" t="str">
            <v>510521197002063824</v>
          </cell>
          <cell r="G1154" t="str">
            <v>2021.1-2021.12</v>
          </cell>
          <cell r="H1154" t="str">
            <v>骑龙村</v>
          </cell>
          <cell r="I1154" t="str">
            <v>保洁员</v>
          </cell>
        </row>
        <row r="1155">
          <cell r="F1155" t="str">
            <v>510521195501154238</v>
          </cell>
          <cell r="G1155" t="str">
            <v>2021.1-2021.12</v>
          </cell>
          <cell r="H1155" t="str">
            <v>骑龙村</v>
          </cell>
          <cell r="I1155" t="str">
            <v>保洁员</v>
          </cell>
        </row>
        <row r="1156">
          <cell r="F1156" t="str">
            <v>510229196508224947</v>
          </cell>
          <cell r="G1156" t="str">
            <v>2021.1-2021.12</v>
          </cell>
          <cell r="H1156" t="str">
            <v>骑龙村</v>
          </cell>
          <cell r="I1156" t="str">
            <v>保洁员</v>
          </cell>
        </row>
        <row r="1157">
          <cell r="F1157" t="str">
            <v>510521195512304238</v>
          </cell>
          <cell r="G1157" t="str">
            <v>2021.1-2021.12</v>
          </cell>
          <cell r="H1157" t="str">
            <v>骑龙村</v>
          </cell>
          <cell r="I1157" t="str">
            <v>保洁员</v>
          </cell>
        </row>
        <row r="1158">
          <cell r="F1158" t="str">
            <v>510521195307254243</v>
          </cell>
          <cell r="G1158" t="str">
            <v>2021.1-2021.12</v>
          </cell>
          <cell r="H1158" t="str">
            <v>骑龙村</v>
          </cell>
          <cell r="I1158" t="str">
            <v>保洁员</v>
          </cell>
        </row>
        <row r="1159">
          <cell r="F1159" t="str">
            <v>510521197502124259</v>
          </cell>
          <cell r="G1159" t="str">
            <v>2021.02-2021.12</v>
          </cell>
          <cell r="H1159" t="str">
            <v>排楼村</v>
          </cell>
          <cell r="I1159" t="str">
            <v>护林员</v>
          </cell>
        </row>
        <row r="1160">
          <cell r="F1160" t="str">
            <v>510521198807014098</v>
          </cell>
          <cell r="G1160" t="str">
            <v>2021.03-2021.12</v>
          </cell>
          <cell r="H1160" t="str">
            <v>排楼村</v>
          </cell>
          <cell r="I1160" t="str">
            <v>护林员</v>
          </cell>
        </row>
        <row r="1161">
          <cell r="F1161" t="str">
            <v>510521196901194102</v>
          </cell>
          <cell r="G1161" t="str">
            <v>2021.02-2021.12</v>
          </cell>
          <cell r="H1161" t="str">
            <v>排楼村</v>
          </cell>
          <cell r="I1161" t="str">
            <v>护林员</v>
          </cell>
        </row>
        <row r="1162">
          <cell r="F1162" t="str">
            <v>51052119621108423X</v>
          </cell>
          <cell r="G1162" t="str">
            <v>2021.02-2021.3</v>
          </cell>
          <cell r="H1162" t="str">
            <v>排楼村</v>
          </cell>
          <cell r="I1162" t="str">
            <v>护林员</v>
          </cell>
        </row>
        <row r="1163">
          <cell r="F1163" t="str">
            <v>510229196106065226</v>
          </cell>
          <cell r="G1163" t="str">
            <v>2021.02-2021.12</v>
          </cell>
          <cell r="H1163" t="str">
            <v>排楼村</v>
          </cell>
          <cell r="I1163" t="str">
            <v>护林员</v>
          </cell>
        </row>
        <row r="1164">
          <cell r="F1164" t="str">
            <v>513426197505070320</v>
          </cell>
          <cell r="G1164" t="str">
            <v>2021.02-2021.4</v>
          </cell>
          <cell r="H1164" t="str">
            <v>排楼村</v>
          </cell>
          <cell r="I1164" t="str">
            <v>护林员</v>
          </cell>
        </row>
        <row r="1165">
          <cell r="F1165" t="str">
            <v>510521196408264189</v>
          </cell>
          <cell r="G1165" t="str">
            <v>2021.02-2021.12</v>
          </cell>
          <cell r="H1165" t="str">
            <v>楼坊嘴村</v>
          </cell>
          <cell r="I1165" t="str">
            <v>护林员</v>
          </cell>
        </row>
        <row r="1166">
          <cell r="F1166" t="str">
            <v>510521197701104234</v>
          </cell>
          <cell r="G1166" t="str">
            <v>2021.02-2021.3</v>
          </cell>
          <cell r="H1166" t="str">
            <v>东岳村</v>
          </cell>
          <cell r="I1166" t="str">
            <v>护林员</v>
          </cell>
        </row>
        <row r="1167">
          <cell r="F1167" t="str">
            <v>51052119680715418X</v>
          </cell>
          <cell r="G1167" t="str">
            <v>2021.02-2021.12</v>
          </cell>
          <cell r="H1167" t="str">
            <v>东岳村</v>
          </cell>
          <cell r="I1167" t="str">
            <v>护林员</v>
          </cell>
        </row>
        <row r="1168">
          <cell r="F1168" t="str">
            <v>510521196303114248</v>
          </cell>
          <cell r="G1168" t="str">
            <v>2021.02-2021.12</v>
          </cell>
          <cell r="H1168" t="str">
            <v>东岳村</v>
          </cell>
          <cell r="I1168" t="str">
            <v>护林员</v>
          </cell>
        </row>
        <row r="1169">
          <cell r="F1169" t="str">
            <v>510521197110304269</v>
          </cell>
          <cell r="G1169" t="str">
            <v>2021.02-2021.12</v>
          </cell>
          <cell r="H1169" t="str">
            <v>东岳村</v>
          </cell>
          <cell r="I1169" t="str">
            <v>护林员</v>
          </cell>
        </row>
        <row r="1170">
          <cell r="F1170" t="str">
            <v>522131196803075921</v>
          </cell>
          <cell r="G1170" t="str">
            <v>2021.02-2021.12</v>
          </cell>
          <cell r="H1170" t="str">
            <v>东岳村</v>
          </cell>
          <cell r="I1170" t="str">
            <v>护林员</v>
          </cell>
        </row>
        <row r="1171">
          <cell r="F1171" t="str">
            <v>510521197307184168</v>
          </cell>
          <cell r="G1171" t="str">
            <v>2021.02-2021.4</v>
          </cell>
          <cell r="H1171" t="str">
            <v>东岳村</v>
          </cell>
          <cell r="I1171" t="str">
            <v>护林员</v>
          </cell>
        </row>
        <row r="1172">
          <cell r="F1172" t="str">
            <v>532101198907044823</v>
          </cell>
          <cell r="G1172" t="str">
            <v>2021.02-2021.12</v>
          </cell>
          <cell r="H1172" t="str">
            <v>蒋坝村</v>
          </cell>
          <cell r="I1172" t="str">
            <v>护林员</v>
          </cell>
        </row>
        <row r="1173">
          <cell r="F1173" t="str">
            <v>510521196909054163</v>
          </cell>
          <cell r="G1173" t="str">
            <v>2021.02-2021.12</v>
          </cell>
          <cell r="H1173" t="str">
            <v>蒋坝村</v>
          </cell>
          <cell r="I1173" t="str">
            <v>护林员</v>
          </cell>
        </row>
        <row r="1174">
          <cell r="F1174" t="str">
            <v>510521196401034161</v>
          </cell>
          <cell r="G1174" t="str">
            <v>2021.02-2021.12</v>
          </cell>
          <cell r="H1174" t="str">
            <v>蒋坝村</v>
          </cell>
          <cell r="I1174" t="str">
            <v>护林员</v>
          </cell>
        </row>
        <row r="1175">
          <cell r="F1175" t="str">
            <v>510521197010154208</v>
          </cell>
          <cell r="G1175" t="str">
            <v>2021.02-2021.12</v>
          </cell>
          <cell r="H1175" t="str">
            <v>蒋坝村</v>
          </cell>
          <cell r="I1175" t="str">
            <v>护林员</v>
          </cell>
        </row>
        <row r="1176">
          <cell r="F1176" t="str">
            <v>510521199003294076</v>
          </cell>
          <cell r="G1176" t="str">
            <v>2021.02-2021.3</v>
          </cell>
          <cell r="H1176" t="str">
            <v>蒋坝村</v>
          </cell>
          <cell r="I1176" t="str">
            <v>护林员</v>
          </cell>
        </row>
        <row r="1177">
          <cell r="F1177" t="str">
            <v>510521196702284121</v>
          </cell>
          <cell r="G1177" t="str">
            <v>2021.02-2021.12</v>
          </cell>
          <cell r="H1177" t="str">
            <v>蒋坝村</v>
          </cell>
          <cell r="I1177" t="str">
            <v>护林员</v>
          </cell>
        </row>
        <row r="1178">
          <cell r="F1178" t="str">
            <v>510521197411134478</v>
          </cell>
          <cell r="G1178" t="str">
            <v>2021.1-12</v>
          </cell>
          <cell r="H1178" t="str">
            <v>艾大桥</v>
          </cell>
          <cell r="I1178" t="str">
            <v>保洁员</v>
          </cell>
        </row>
        <row r="1179">
          <cell r="F1179" t="str">
            <v>510521196610254478</v>
          </cell>
          <cell r="G1179" t="str">
            <v>2021.1-12</v>
          </cell>
          <cell r="H1179" t="str">
            <v>艾大桥</v>
          </cell>
          <cell r="I1179" t="str">
            <v>保洁员</v>
          </cell>
        </row>
        <row r="1180">
          <cell r="F1180" t="str">
            <v>510521196711234476</v>
          </cell>
          <cell r="G1180" t="str">
            <v>2021.1-12</v>
          </cell>
          <cell r="H1180" t="str">
            <v>艾大桥</v>
          </cell>
          <cell r="I1180" t="str">
            <v>保洁员</v>
          </cell>
        </row>
        <row r="1181">
          <cell r="F1181" t="str">
            <v>51052119690129447x</v>
          </cell>
          <cell r="G1181" t="str">
            <v>2021.1-12</v>
          </cell>
          <cell r="H1181" t="str">
            <v>艾大桥</v>
          </cell>
          <cell r="I1181" t="str">
            <v>保洁员</v>
          </cell>
        </row>
        <row r="1182">
          <cell r="F1182" t="str">
            <v>510521196305144475</v>
          </cell>
          <cell r="G1182" t="str">
            <v>2021.1-12</v>
          </cell>
          <cell r="H1182" t="str">
            <v>艾大桥</v>
          </cell>
          <cell r="I1182" t="str">
            <v>保洁员</v>
          </cell>
        </row>
        <row r="1183">
          <cell r="F1183" t="str">
            <v>510521197411141905</v>
          </cell>
          <cell r="G1183" t="str">
            <v>2021.1-12</v>
          </cell>
          <cell r="H1183" t="str">
            <v>艾大桥</v>
          </cell>
          <cell r="I1183" t="str">
            <v>保洁员</v>
          </cell>
        </row>
        <row r="1184">
          <cell r="F1184" t="str">
            <v>510521197204274355</v>
          </cell>
          <cell r="G1184" t="str">
            <v>2021.1-12</v>
          </cell>
          <cell r="H1184" t="str">
            <v>三溪村</v>
          </cell>
          <cell r="I1184" t="str">
            <v>保洁保绿</v>
          </cell>
        </row>
        <row r="1185">
          <cell r="F1185" t="str">
            <v>510521196510177743</v>
          </cell>
          <cell r="G1185" t="str">
            <v>2021.1-12</v>
          </cell>
          <cell r="H1185" t="str">
            <v>三溪村</v>
          </cell>
          <cell r="I1185" t="str">
            <v>保洁保绿</v>
          </cell>
        </row>
        <row r="1186">
          <cell r="F1186" t="str">
            <v>510521196312074356</v>
          </cell>
          <cell r="G1186" t="str">
            <v>2021.1-12</v>
          </cell>
          <cell r="H1186" t="str">
            <v>三溪村</v>
          </cell>
          <cell r="I1186" t="str">
            <v>保洁保绿</v>
          </cell>
        </row>
        <row r="1187">
          <cell r="F1187" t="str">
            <v>510521197111274356</v>
          </cell>
          <cell r="G1187" t="str">
            <v>2021.1-12</v>
          </cell>
          <cell r="H1187" t="str">
            <v>三溪村</v>
          </cell>
          <cell r="I1187" t="str">
            <v>保洁保绿</v>
          </cell>
        </row>
        <row r="1188">
          <cell r="F1188" t="str">
            <v>510521197306294365</v>
          </cell>
          <cell r="G1188" t="str">
            <v>2021.1-12</v>
          </cell>
          <cell r="H1188" t="str">
            <v>三溪村</v>
          </cell>
          <cell r="I1188" t="str">
            <v>保洁保绿</v>
          </cell>
        </row>
        <row r="1189">
          <cell r="F1189" t="str">
            <v>510521195512264352</v>
          </cell>
          <cell r="G1189" t="str">
            <v>2021.1-12</v>
          </cell>
          <cell r="H1189" t="str">
            <v>下湾村</v>
          </cell>
          <cell r="I1189" t="str">
            <v>保洁保绿</v>
          </cell>
        </row>
        <row r="1190">
          <cell r="F1190" t="str">
            <v>510521197002203284</v>
          </cell>
          <cell r="G1190" t="str">
            <v>2021.1-12</v>
          </cell>
          <cell r="H1190" t="str">
            <v>下湾村</v>
          </cell>
          <cell r="I1190" t="str">
            <v>保洁保绿</v>
          </cell>
        </row>
        <row r="1191">
          <cell r="F1191" t="str">
            <v>510521197705174352</v>
          </cell>
          <cell r="G1191" t="str">
            <v>2021.1-12</v>
          </cell>
          <cell r="H1191" t="str">
            <v>下湾村</v>
          </cell>
          <cell r="I1191" t="str">
            <v>保洁保绿</v>
          </cell>
        </row>
        <row r="1192">
          <cell r="F1192" t="str">
            <v>510521196604264354</v>
          </cell>
          <cell r="G1192" t="str">
            <v>2021.1-12</v>
          </cell>
          <cell r="H1192" t="str">
            <v>下湾村</v>
          </cell>
          <cell r="I1192" t="str">
            <v>保洁保绿</v>
          </cell>
        </row>
        <row r="1193">
          <cell r="F1193" t="str">
            <v>510521195504034354</v>
          </cell>
          <cell r="G1193" t="str">
            <v>2021.1-12</v>
          </cell>
          <cell r="H1193" t="str">
            <v>下湾村</v>
          </cell>
          <cell r="I1193" t="str">
            <v>保洁保绿</v>
          </cell>
        </row>
        <row r="1194">
          <cell r="F1194" t="str">
            <v>51052119641007435X</v>
          </cell>
          <cell r="G1194" t="str">
            <v>2021.1-2</v>
          </cell>
          <cell r="H1194" t="str">
            <v>下湾村</v>
          </cell>
          <cell r="I1194" t="str">
            <v>保洁保绿</v>
          </cell>
        </row>
        <row r="1195">
          <cell r="F1195" t="str">
            <v>510521196409094353</v>
          </cell>
          <cell r="G1195" t="str">
            <v>2021.1-12</v>
          </cell>
          <cell r="H1195" t="str">
            <v>下湾村</v>
          </cell>
          <cell r="I1195" t="str">
            <v>保洁保绿</v>
          </cell>
        </row>
        <row r="1196">
          <cell r="F1196" t="str">
            <v>510521196301104353</v>
          </cell>
          <cell r="G1196" t="str">
            <v>2021.1-12</v>
          </cell>
          <cell r="H1196" t="str">
            <v>下湾村</v>
          </cell>
          <cell r="I1196" t="str">
            <v>保洁保绿</v>
          </cell>
        </row>
        <row r="1197">
          <cell r="F1197" t="str">
            <v>510521198606114391</v>
          </cell>
          <cell r="G1197" t="str">
            <v>2021.6-12</v>
          </cell>
          <cell r="H1197" t="str">
            <v>水鸭池</v>
          </cell>
          <cell r="I1197" t="str">
            <v>保洁员</v>
          </cell>
        </row>
        <row r="1198">
          <cell r="F1198" t="str">
            <v>510521197105084556</v>
          </cell>
          <cell r="G1198" t="str">
            <v>2021.6-12</v>
          </cell>
          <cell r="H1198" t="str">
            <v>天堂</v>
          </cell>
          <cell r="I1198" t="str">
            <v>保洁员</v>
          </cell>
        </row>
        <row r="1199">
          <cell r="F1199" t="str">
            <v>510521195412154359</v>
          </cell>
          <cell r="G1199" t="str">
            <v>2021.6-12</v>
          </cell>
          <cell r="H1199" t="str">
            <v>玉龙村</v>
          </cell>
          <cell r="I1199" t="str">
            <v>保洁保绿</v>
          </cell>
        </row>
        <row r="1200">
          <cell r="F1200" t="str">
            <v>520221197807183167</v>
          </cell>
          <cell r="G1200" t="str">
            <v>2021.6-12</v>
          </cell>
          <cell r="H1200" t="str">
            <v>渔塘村</v>
          </cell>
          <cell r="I1200" t="str">
            <v>保洁保绿</v>
          </cell>
        </row>
        <row r="1201">
          <cell r="F1201" t="str">
            <v>510521197408214581</v>
          </cell>
          <cell r="G1201" t="str">
            <v>2021.6-12</v>
          </cell>
          <cell r="H1201" t="str">
            <v>渔塘村</v>
          </cell>
          <cell r="I1201" t="str">
            <v>保洁员</v>
          </cell>
        </row>
        <row r="1202">
          <cell r="F1202" t="str">
            <v>53322219640408462X</v>
          </cell>
          <cell r="G1202" t="str">
            <v>2021.6-12</v>
          </cell>
          <cell r="H1202" t="str">
            <v>艾大桥</v>
          </cell>
          <cell r="I1202" t="str">
            <v>保洁员</v>
          </cell>
        </row>
        <row r="1203">
          <cell r="F1203" t="str">
            <v>510521196609064503</v>
          </cell>
          <cell r="G1203" t="str">
            <v>2021.6-12</v>
          </cell>
          <cell r="H1203" t="str">
            <v>艾大桥</v>
          </cell>
          <cell r="I1203" t="str">
            <v>保洁员</v>
          </cell>
        </row>
        <row r="1204">
          <cell r="F1204" t="str">
            <v>513426196609036122</v>
          </cell>
          <cell r="G1204" t="str">
            <v>2021.6-12</v>
          </cell>
          <cell r="H1204" t="str">
            <v>柏杨</v>
          </cell>
          <cell r="I1204" t="str">
            <v>保洁员</v>
          </cell>
        </row>
        <row r="1205">
          <cell r="F1205" t="str">
            <v>510521196306224354</v>
          </cell>
          <cell r="G1205" t="str">
            <v>2021.6-12</v>
          </cell>
          <cell r="H1205" t="str">
            <v>柏杨</v>
          </cell>
          <cell r="I1205" t="str">
            <v>保洁员</v>
          </cell>
        </row>
        <row r="1206">
          <cell r="F1206" t="str">
            <v>510521196911124407</v>
          </cell>
          <cell r="G1206" t="str">
            <v>2021.7-12</v>
          </cell>
          <cell r="H1206" t="str">
            <v>艾大桥</v>
          </cell>
          <cell r="I1206" t="str">
            <v>保洁员</v>
          </cell>
        </row>
        <row r="1207">
          <cell r="F1207" t="str">
            <v>510521195903294487</v>
          </cell>
          <cell r="G1207" t="str">
            <v>2021.7-12</v>
          </cell>
          <cell r="H1207" t="str">
            <v>艾大桥</v>
          </cell>
          <cell r="I1207" t="str">
            <v>保洁员</v>
          </cell>
        </row>
        <row r="1208">
          <cell r="F1208" t="str">
            <v>510521197105104385</v>
          </cell>
          <cell r="G1208" t="str">
            <v>2021.7-12</v>
          </cell>
          <cell r="H1208" t="str">
            <v>艾大桥</v>
          </cell>
          <cell r="I1208" t="str">
            <v>保洁员</v>
          </cell>
        </row>
        <row r="1209">
          <cell r="F1209" t="str">
            <v>510521196606144356</v>
          </cell>
          <cell r="G1209" t="str">
            <v>2021.7-12</v>
          </cell>
          <cell r="H1209" t="str">
            <v>普照村</v>
          </cell>
          <cell r="I1209" t="str">
            <v>保洁员</v>
          </cell>
        </row>
        <row r="1210">
          <cell r="F1210" t="str">
            <v>510521196707284358</v>
          </cell>
          <cell r="G1210" t="str">
            <v>2021.7-12</v>
          </cell>
          <cell r="H1210" t="str">
            <v>普照村</v>
          </cell>
          <cell r="I1210" t="str">
            <v>保洁员</v>
          </cell>
        </row>
        <row r="1211">
          <cell r="F1211" t="str">
            <v>510521195903224366</v>
          </cell>
          <cell r="G1211" t="str">
            <v>2021.7-12</v>
          </cell>
          <cell r="H1211" t="str">
            <v>普照村</v>
          </cell>
          <cell r="I1211" t="str">
            <v>保洁员</v>
          </cell>
        </row>
        <row r="1212">
          <cell r="F1212" t="str">
            <v>510521196511204352</v>
          </cell>
          <cell r="G1212" t="str">
            <v>2021.7-12</v>
          </cell>
          <cell r="H1212" t="str">
            <v>普照村</v>
          </cell>
          <cell r="I1212" t="str">
            <v>保洁员</v>
          </cell>
        </row>
        <row r="1213">
          <cell r="F1213" t="str">
            <v>510521197108304358</v>
          </cell>
          <cell r="G1213" t="str">
            <v>2021.7-12</v>
          </cell>
          <cell r="H1213" t="str">
            <v>普照村</v>
          </cell>
          <cell r="I1213" t="str">
            <v>保洁员</v>
          </cell>
        </row>
        <row r="1214">
          <cell r="F1214" t="str">
            <v>510521195806094475</v>
          </cell>
          <cell r="G1214" t="str">
            <v>2021.7-12</v>
          </cell>
          <cell r="H1214" t="str">
            <v>水鸭池</v>
          </cell>
          <cell r="I1214" t="str">
            <v>保洁员</v>
          </cell>
        </row>
        <row r="1215">
          <cell r="F1215" t="str">
            <v>510521198106214353</v>
          </cell>
          <cell r="G1215" t="str">
            <v>2021.7-12</v>
          </cell>
          <cell r="H1215" t="str">
            <v>水鸭池</v>
          </cell>
          <cell r="I1215" t="str">
            <v>保洁员</v>
          </cell>
        </row>
        <row r="1216">
          <cell r="F1216" t="str">
            <v>510521197112114557</v>
          </cell>
          <cell r="G1216" t="str">
            <v>2021.7-12</v>
          </cell>
          <cell r="H1216" t="str">
            <v>天堂村</v>
          </cell>
          <cell r="I1216" t="str">
            <v>保洁员</v>
          </cell>
        </row>
        <row r="1217">
          <cell r="F1217" t="str">
            <v>510521197112074356</v>
          </cell>
          <cell r="G1217" t="str">
            <v>2021.7-12</v>
          </cell>
          <cell r="H1217" t="str">
            <v>天堂村</v>
          </cell>
          <cell r="I1217" t="str">
            <v>保洁员</v>
          </cell>
        </row>
        <row r="1218">
          <cell r="F1218" t="str">
            <v>510521196803264365</v>
          </cell>
          <cell r="G1218" t="str">
            <v>2021.7-12</v>
          </cell>
          <cell r="H1218" t="str">
            <v>玉龙村</v>
          </cell>
          <cell r="I1218" t="str">
            <v>保洁保绿</v>
          </cell>
        </row>
        <row r="1219">
          <cell r="F1219" t="str">
            <v>510521198105094353</v>
          </cell>
          <cell r="G1219" t="str">
            <v>2021.7-12</v>
          </cell>
          <cell r="H1219" t="str">
            <v>玉龙村</v>
          </cell>
          <cell r="I1219" t="str">
            <v>保洁保绿</v>
          </cell>
        </row>
        <row r="1220">
          <cell r="F1220" t="str">
            <v>510521197011144351</v>
          </cell>
          <cell r="G1220" t="str">
            <v>2021.7-12</v>
          </cell>
          <cell r="H1220" t="str">
            <v>柏杨村</v>
          </cell>
          <cell r="I1220" t="str">
            <v>保洁员</v>
          </cell>
        </row>
        <row r="1221">
          <cell r="F1221" t="str">
            <v>510521196808300302</v>
          </cell>
          <cell r="G1221" t="str">
            <v>2021.7-12</v>
          </cell>
          <cell r="H1221" t="str">
            <v>柏杨村</v>
          </cell>
          <cell r="I1221" t="str">
            <v>保洁员</v>
          </cell>
        </row>
        <row r="1222">
          <cell r="F1222" t="str">
            <v>510521195806134350</v>
          </cell>
          <cell r="G1222" t="str">
            <v>2021.7-12</v>
          </cell>
          <cell r="H1222" t="str">
            <v>三溪村</v>
          </cell>
          <cell r="I1222" t="str">
            <v>保洁员</v>
          </cell>
        </row>
        <row r="1223">
          <cell r="F1223" t="str">
            <v>510521195307034363</v>
          </cell>
          <cell r="G1223" t="str">
            <v>2021.7-12</v>
          </cell>
          <cell r="H1223" t="str">
            <v>三溪村</v>
          </cell>
          <cell r="I1223" t="str">
            <v>保洁员</v>
          </cell>
        </row>
        <row r="1224">
          <cell r="F1224" t="str">
            <v>510521196808064354</v>
          </cell>
          <cell r="G1224" t="str">
            <v>2021.7-12</v>
          </cell>
          <cell r="H1224" t="str">
            <v>三溪村</v>
          </cell>
          <cell r="I1224" t="str">
            <v>保洁员</v>
          </cell>
        </row>
        <row r="1225">
          <cell r="F1225" t="str">
            <v>510521195406074360</v>
          </cell>
          <cell r="G1225" t="str">
            <v>2021.7-12</v>
          </cell>
          <cell r="H1225" t="str">
            <v>三溪村</v>
          </cell>
          <cell r="I1225" t="str">
            <v>保洁员</v>
          </cell>
        </row>
        <row r="1226">
          <cell r="F1226" t="str">
            <v>510521196302064357</v>
          </cell>
          <cell r="G1226" t="str">
            <v>2021.7-12</v>
          </cell>
          <cell r="H1226" t="str">
            <v>三溪村</v>
          </cell>
          <cell r="I1226" t="str">
            <v>保洁员</v>
          </cell>
        </row>
        <row r="1227">
          <cell r="F1227" t="str">
            <v>431126199304273827</v>
          </cell>
          <cell r="G1227" t="str">
            <v>2021.7-12</v>
          </cell>
          <cell r="H1227" t="str">
            <v>渔塘村</v>
          </cell>
          <cell r="I1227" t="str">
            <v>保洁员</v>
          </cell>
        </row>
        <row r="1228">
          <cell r="F1228" t="str">
            <v>510521197011124553</v>
          </cell>
          <cell r="G1228" t="str">
            <v>2021.7-12</v>
          </cell>
          <cell r="H1228" t="str">
            <v>渔塘村</v>
          </cell>
          <cell r="I1228" t="str">
            <v>保洁员</v>
          </cell>
        </row>
        <row r="1229">
          <cell r="F1229" t="str">
            <v>510525197606061788</v>
          </cell>
          <cell r="G1229" t="str">
            <v>2021.7-12</v>
          </cell>
          <cell r="H1229" t="str">
            <v>渔塘村</v>
          </cell>
          <cell r="I1229" t="str">
            <v>保洁员</v>
          </cell>
        </row>
        <row r="1230">
          <cell r="F1230" t="str">
            <v>510521197002284504</v>
          </cell>
          <cell r="G1230" t="str">
            <v>2021.7-12</v>
          </cell>
          <cell r="H1230" t="str">
            <v>渔塘村</v>
          </cell>
          <cell r="I1230" t="str">
            <v>保洁员</v>
          </cell>
        </row>
        <row r="1231">
          <cell r="F1231" t="str">
            <v>510521196605174473</v>
          </cell>
          <cell r="G1231" t="str">
            <v>2021.7-12</v>
          </cell>
          <cell r="H1231" t="str">
            <v>中咀村</v>
          </cell>
          <cell r="I1231" t="str">
            <v>保洁员</v>
          </cell>
        </row>
        <row r="1232">
          <cell r="F1232" t="str">
            <v>510521195811154487</v>
          </cell>
          <cell r="G1232" t="str">
            <v>2021.7-12</v>
          </cell>
          <cell r="H1232" t="str">
            <v>中咀村</v>
          </cell>
          <cell r="I1232" t="str">
            <v>保洁员</v>
          </cell>
        </row>
        <row r="1233">
          <cell r="F1233" t="str">
            <v>510521195603154474</v>
          </cell>
          <cell r="G1233" t="str">
            <v>2021.7-12</v>
          </cell>
          <cell r="H1233" t="str">
            <v>中咀村</v>
          </cell>
          <cell r="I1233" t="str">
            <v>保洁员</v>
          </cell>
        </row>
        <row r="1234">
          <cell r="F1234" t="str">
            <v>510521196709094355</v>
          </cell>
          <cell r="G1234" t="str">
            <v>2021.7-12</v>
          </cell>
          <cell r="H1234" t="str">
            <v>下湾村</v>
          </cell>
          <cell r="I1234" t="str">
            <v>保洁员</v>
          </cell>
        </row>
        <row r="1235">
          <cell r="F1235" t="str">
            <v>510521196310124356</v>
          </cell>
          <cell r="G1235" t="str">
            <v>2021.7-12</v>
          </cell>
          <cell r="H1235" t="str">
            <v>下湾村</v>
          </cell>
          <cell r="I1235" t="str">
            <v>保洁员</v>
          </cell>
        </row>
        <row r="1236">
          <cell r="F1236" t="str">
            <v>510521195701014352</v>
          </cell>
          <cell r="G1236" t="str">
            <v>2021.1-12</v>
          </cell>
          <cell r="H1236" t="str">
            <v>下湾村</v>
          </cell>
          <cell r="I1236" t="str">
            <v>保洁保绿</v>
          </cell>
        </row>
        <row r="1237">
          <cell r="F1237" t="str">
            <v>510521195605164350</v>
          </cell>
          <cell r="G1237" t="str">
            <v>2021.3-12</v>
          </cell>
          <cell r="H1237" t="str">
            <v>下湾村</v>
          </cell>
          <cell r="I1237" t="str">
            <v>保洁保绿</v>
          </cell>
        </row>
        <row r="1238">
          <cell r="F1238" t="str">
            <v>510521196205174554</v>
          </cell>
          <cell r="G1238" t="str">
            <v>2021.1-12</v>
          </cell>
          <cell r="H1238" t="str">
            <v>天堂村</v>
          </cell>
          <cell r="I1238" t="str">
            <v>保洁员</v>
          </cell>
        </row>
        <row r="1239">
          <cell r="F1239" t="str">
            <v>510521196712174559</v>
          </cell>
          <cell r="G1239" t="str">
            <v>2021.1-12</v>
          </cell>
          <cell r="H1239" t="str">
            <v>天堂村</v>
          </cell>
          <cell r="I1239" t="str">
            <v>保洁员</v>
          </cell>
        </row>
        <row r="1240">
          <cell r="F1240" t="str">
            <v>510521196808024571</v>
          </cell>
          <cell r="G1240" t="str">
            <v>2021.1-12</v>
          </cell>
          <cell r="H1240" t="str">
            <v>天堂村</v>
          </cell>
          <cell r="I1240" t="str">
            <v>保洁员</v>
          </cell>
        </row>
        <row r="1241">
          <cell r="F1241" t="str">
            <v>510521197112234559</v>
          </cell>
          <cell r="G1241" t="str">
            <v>2021.1-12</v>
          </cell>
          <cell r="H1241" t="str">
            <v>天堂村</v>
          </cell>
          <cell r="I1241" t="str">
            <v>保洁员</v>
          </cell>
        </row>
        <row r="1242">
          <cell r="F1242" t="str">
            <v>510521195902214553</v>
          </cell>
          <cell r="G1242" t="str">
            <v>2021.1-12</v>
          </cell>
          <cell r="H1242" t="str">
            <v>天堂村</v>
          </cell>
          <cell r="I1242" t="str">
            <v>保洁员</v>
          </cell>
        </row>
        <row r="1243">
          <cell r="F1243" t="str">
            <v>510521196412064550</v>
          </cell>
          <cell r="G1243" t="str">
            <v>2021.1-12</v>
          </cell>
          <cell r="H1243" t="str">
            <v>天堂村</v>
          </cell>
          <cell r="I1243" t="str">
            <v>保洁员</v>
          </cell>
        </row>
        <row r="1244">
          <cell r="F1244" t="str">
            <v>510521196612184477</v>
          </cell>
          <cell r="G1244" t="str">
            <v>2021.1-12</v>
          </cell>
          <cell r="H1244" t="str">
            <v>水鸭池</v>
          </cell>
          <cell r="I1244" t="str">
            <v>保洁员</v>
          </cell>
        </row>
        <row r="1245">
          <cell r="F1245" t="str">
            <v>513426196711242221</v>
          </cell>
          <cell r="G1245" t="str">
            <v>2021.1-12</v>
          </cell>
          <cell r="H1245" t="str">
            <v>水鸭池</v>
          </cell>
          <cell r="I1245" t="str">
            <v>保洁员</v>
          </cell>
        </row>
        <row r="1246">
          <cell r="F1246" t="str">
            <v>513426196208041924</v>
          </cell>
          <cell r="G1246" t="str">
            <v>2021.1-12</v>
          </cell>
          <cell r="H1246" t="str">
            <v>水鸭池</v>
          </cell>
          <cell r="I1246" t="str">
            <v>保洁员</v>
          </cell>
        </row>
        <row r="1247">
          <cell r="F1247" t="str">
            <v>510521196905254571</v>
          </cell>
          <cell r="G1247" t="str">
            <v>2021.1-12</v>
          </cell>
          <cell r="H1247" t="str">
            <v>渔塘村</v>
          </cell>
          <cell r="I1247" t="str">
            <v>保洁员</v>
          </cell>
        </row>
        <row r="1248">
          <cell r="F1248" t="str">
            <v>430723196902092427</v>
          </cell>
          <cell r="G1248" t="str">
            <v>2021.1-12</v>
          </cell>
          <cell r="H1248" t="str">
            <v>渔塘村</v>
          </cell>
          <cell r="I1248" t="str">
            <v>保洁员</v>
          </cell>
        </row>
        <row r="1249">
          <cell r="F1249" t="str">
            <v>510521196603264555</v>
          </cell>
          <cell r="G1249" t="str">
            <v>2021.1-12</v>
          </cell>
          <cell r="H1249" t="str">
            <v>渔塘村</v>
          </cell>
          <cell r="I1249" t="str">
            <v>保洁员</v>
          </cell>
        </row>
        <row r="1250">
          <cell r="F1250" t="str">
            <v>510521197208144558</v>
          </cell>
          <cell r="G1250" t="str">
            <v>2021.1-12</v>
          </cell>
          <cell r="H1250" t="str">
            <v>渔塘村</v>
          </cell>
          <cell r="I1250" t="str">
            <v>保洁员</v>
          </cell>
        </row>
        <row r="1251">
          <cell r="F1251" t="str">
            <v>510521196209024350</v>
          </cell>
          <cell r="G1251" t="str">
            <v>2021.1-12</v>
          </cell>
          <cell r="H1251" t="str">
            <v>玉龙村</v>
          </cell>
          <cell r="I1251" t="str">
            <v>保洁保绿</v>
          </cell>
        </row>
        <row r="1252">
          <cell r="F1252" t="str">
            <v>510521198607194362</v>
          </cell>
          <cell r="G1252" t="str">
            <v>2021.1-12</v>
          </cell>
          <cell r="H1252" t="str">
            <v>玉龙村</v>
          </cell>
          <cell r="I1252" t="str">
            <v>保洁保绿</v>
          </cell>
        </row>
        <row r="1253">
          <cell r="F1253" t="str">
            <v>510521196411184550</v>
          </cell>
          <cell r="G1253" t="str">
            <v>2021.1-12</v>
          </cell>
          <cell r="H1253" t="str">
            <v>玉龙村</v>
          </cell>
          <cell r="I1253" t="str">
            <v>保洁保绿</v>
          </cell>
        </row>
        <row r="1254">
          <cell r="F1254" t="str">
            <v>510521196312284396</v>
          </cell>
          <cell r="G1254" t="str">
            <v>2021.1-12</v>
          </cell>
          <cell r="H1254" t="str">
            <v>玉龙村</v>
          </cell>
          <cell r="I1254" t="str">
            <v>保洁保绿</v>
          </cell>
        </row>
        <row r="1255">
          <cell r="F1255" t="str">
            <v>510521196206274477</v>
          </cell>
          <cell r="G1255" t="str">
            <v>2021.1-12</v>
          </cell>
          <cell r="H1255" t="str">
            <v>中咀村</v>
          </cell>
          <cell r="I1255" t="str">
            <v>保洁员</v>
          </cell>
        </row>
        <row r="1256">
          <cell r="F1256" t="str">
            <v>510521196612224387</v>
          </cell>
          <cell r="G1256" t="str">
            <v>2021.1-12</v>
          </cell>
          <cell r="H1256" t="str">
            <v>中咀村</v>
          </cell>
          <cell r="I1256" t="str">
            <v>保洁员</v>
          </cell>
        </row>
        <row r="1257">
          <cell r="F1257" t="str">
            <v>510521196610024488</v>
          </cell>
          <cell r="G1257" t="str">
            <v>2021.1-12</v>
          </cell>
          <cell r="H1257" t="str">
            <v>中咀村</v>
          </cell>
          <cell r="I1257" t="str">
            <v>保洁员</v>
          </cell>
        </row>
        <row r="1258">
          <cell r="F1258" t="str">
            <v>51052119850603436x</v>
          </cell>
          <cell r="G1258" t="str">
            <v>2021.1-12</v>
          </cell>
          <cell r="H1258" t="str">
            <v>中咀村</v>
          </cell>
          <cell r="I1258" t="str">
            <v>保洁员</v>
          </cell>
        </row>
        <row r="1259">
          <cell r="F1259" t="str">
            <v>510521195207194482</v>
          </cell>
          <cell r="G1259" t="str">
            <v>2021.1-12</v>
          </cell>
          <cell r="H1259" t="str">
            <v>中咀村</v>
          </cell>
          <cell r="I1259" t="str">
            <v>保洁员</v>
          </cell>
        </row>
        <row r="1260">
          <cell r="F1260" t="str">
            <v>510521196411284359</v>
          </cell>
          <cell r="G1260" t="str">
            <v>2021.1-12</v>
          </cell>
          <cell r="H1260" t="str">
            <v>普照村</v>
          </cell>
          <cell r="I1260" t="str">
            <v>保洁保绿</v>
          </cell>
        </row>
        <row r="1261">
          <cell r="F1261" t="str">
            <v>510521199309284372</v>
          </cell>
          <cell r="G1261" t="str">
            <v>2021.1-12</v>
          </cell>
          <cell r="H1261" t="str">
            <v>普照村</v>
          </cell>
          <cell r="I1261" t="str">
            <v>保洁保绿</v>
          </cell>
        </row>
        <row r="1262">
          <cell r="F1262" t="str">
            <v>510521197404244353</v>
          </cell>
          <cell r="G1262" t="str">
            <v>2021.1-12</v>
          </cell>
          <cell r="H1262" t="str">
            <v>普照村</v>
          </cell>
          <cell r="I1262" t="str">
            <v>保洁保绿</v>
          </cell>
        </row>
        <row r="1263">
          <cell r="F1263" t="str">
            <v>510521196603054355</v>
          </cell>
          <cell r="G1263" t="str">
            <v>2021.1-12</v>
          </cell>
          <cell r="H1263" t="str">
            <v>普照村</v>
          </cell>
          <cell r="I1263" t="str">
            <v>保洁保绿</v>
          </cell>
        </row>
        <row r="1264">
          <cell r="F1264" t="str">
            <v>51052119630803436X</v>
          </cell>
          <cell r="G1264" t="str">
            <v>2021.1-12</v>
          </cell>
          <cell r="H1264" t="str">
            <v>普照村</v>
          </cell>
          <cell r="I1264" t="str">
            <v>保洁保绿</v>
          </cell>
        </row>
        <row r="1265">
          <cell r="F1265" t="str">
            <v>510521196212254368</v>
          </cell>
          <cell r="G1265" t="str">
            <v>2021.1-12</v>
          </cell>
          <cell r="H1265" t="str">
            <v>普照村</v>
          </cell>
          <cell r="I1265" t="str">
            <v>保洁保绿</v>
          </cell>
        </row>
        <row r="1266">
          <cell r="F1266" t="str">
            <v>510521196312124384</v>
          </cell>
          <cell r="G1266" t="str">
            <v>2021.1-12</v>
          </cell>
          <cell r="H1266" t="str">
            <v>普照村</v>
          </cell>
          <cell r="I1266" t="str">
            <v>保洁保绿</v>
          </cell>
        </row>
        <row r="1267">
          <cell r="F1267" t="str">
            <v>510521196507124376</v>
          </cell>
          <cell r="G1267" t="str">
            <v>2021.2-12</v>
          </cell>
          <cell r="H1267" t="str">
            <v>普照村</v>
          </cell>
          <cell r="I1267" t="str">
            <v>保洁保绿</v>
          </cell>
        </row>
        <row r="1268">
          <cell r="F1268" t="str">
            <v>510521196605284357</v>
          </cell>
          <cell r="G1268" t="str">
            <v>2021.1-12</v>
          </cell>
          <cell r="H1268" t="str">
            <v>柏杨村</v>
          </cell>
          <cell r="I1268" t="str">
            <v>保洁员</v>
          </cell>
        </row>
        <row r="1269">
          <cell r="F1269" t="str">
            <v>510521197510134350</v>
          </cell>
          <cell r="G1269" t="str">
            <v>2021.1-12</v>
          </cell>
          <cell r="H1269" t="str">
            <v>柏杨村</v>
          </cell>
          <cell r="I1269" t="str">
            <v>保洁员</v>
          </cell>
        </row>
        <row r="1270">
          <cell r="F1270" t="str">
            <v>510521197602244362</v>
          </cell>
          <cell r="G1270" t="str">
            <v>2021.1-12</v>
          </cell>
          <cell r="H1270" t="str">
            <v>柏杨村</v>
          </cell>
          <cell r="I1270" t="str">
            <v>保洁员</v>
          </cell>
        </row>
        <row r="1271">
          <cell r="F1271" t="str">
            <v>510521196807104377</v>
          </cell>
          <cell r="G1271" t="str">
            <v>2021.1-12</v>
          </cell>
          <cell r="H1271" t="str">
            <v>柏杨村</v>
          </cell>
          <cell r="I1271" t="str">
            <v>保洁员</v>
          </cell>
        </row>
        <row r="1272">
          <cell r="F1272" t="str">
            <v>510521196208114370</v>
          </cell>
          <cell r="G1272" t="str">
            <v>2021.1-12</v>
          </cell>
          <cell r="H1272" t="str">
            <v>柏杨村</v>
          </cell>
          <cell r="I1272" t="str">
            <v>保洁员</v>
          </cell>
        </row>
        <row r="1273">
          <cell r="F1273" t="str">
            <v>510521198610184376</v>
          </cell>
          <cell r="G1273" t="str">
            <v>2021.1-12</v>
          </cell>
          <cell r="H1273" t="str">
            <v>柏杨村</v>
          </cell>
          <cell r="I1273" t="str">
            <v>保洁员</v>
          </cell>
        </row>
        <row r="1274">
          <cell r="F1274" t="str">
            <v>510521197605078240</v>
          </cell>
          <cell r="G1274" t="str">
            <v>2021.1-12</v>
          </cell>
          <cell r="H1274" t="str">
            <v>柏杨村</v>
          </cell>
          <cell r="I1274" t="str">
            <v>保洁员</v>
          </cell>
        </row>
        <row r="1275">
          <cell r="F1275" t="str">
            <v>510521197408024358</v>
          </cell>
          <cell r="G1275" t="str">
            <v>2021.1-12</v>
          </cell>
          <cell r="H1275" t="str">
            <v>柏杨村</v>
          </cell>
          <cell r="I1275" t="str">
            <v>保洁员</v>
          </cell>
        </row>
        <row r="1276">
          <cell r="F1276" t="str">
            <v>510521196206274354</v>
          </cell>
          <cell r="G1276" t="str">
            <v>2021.1-12</v>
          </cell>
          <cell r="H1276" t="str">
            <v>渔塘村</v>
          </cell>
          <cell r="I1276" t="str">
            <v>保洁保绿</v>
          </cell>
        </row>
        <row r="1277">
          <cell r="F1277" t="str">
            <v>510521198108201011</v>
          </cell>
          <cell r="G1277" t="str">
            <v>2021.1-12</v>
          </cell>
          <cell r="H1277" t="str">
            <v>石燕村</v>
          </cell>
          <cell r="I1277" t="str">
            <v>道路维护</v>
          </cell>
        </row>
        <row r="1278">
          <cell r="F1278" t="str">
            <v>51052119711228111X</v>
          </cell>
          <cell r="G1278" t="str">
            <v>2021.1-12</v>
          </cell>
          <cell r="H1278" t="str">
            <v>石燕村</v>
          </cell>
          <cell r="I1278" t="str">
            <v>道路维护</v>
          </cell>
        </row>
        <row r="1279">
          <cell r="F1279" t="str">
            <v>51052119650906109X</v>
          </cell>
          <cell r="G1279" t="str">
            <v>2021.1-12</v>
          </cell>
          <cell r="H1279" t="str">
            <v>石燕村</v>
          </cell>
          <cell r="I1279" t="str">
            <v>道路维护</v>
          </cell>
        </row>
        <row r="1280">
          <cell r="F1280" t="str">
            <v>510521196506131099</v>
          </cell>
          <cell r="G1280" t="str">
            <v>2021.1-12</v>
          </cell>
          <cell r="H1280" t="str">
            <v>石燕村</v>
          </cell>
          <cell r="I1280" t="str">
            <v>道路维护</v>
          </cell>
        </row>
        <row r="1281">
          <cell r="F1281" t="str">
            <v>510521199712301013</v>
          </cell>
          <cell r="G1281" t="str">
            <v>2021.1-12</v>
          </cell>
          <cell r="H1281" t="str">
            <v>石燕村</v>
          </cell>
          <cell r="I1281" t="str">
            <v>道路维护</v>
          </cell>
        </row>
        <row r="1282">
          <cell r="F1282" t="str">
            <v>510521196312201095</v>
          </cell>
          <cell r="G1282" t="str">
            <v>2021.1-12</v>
          </cell>
          <cell r="H1282" t="str">
            <v>石燕村</v>
          </cell>
          <cell r="I1282" t="str">
            <v>道路维护</v>
          </cell>
        </row>
        <row r="1283">
          <cell r="F1283" t="str">
            <v>510521197109201174</v>
          </cell>
          <cell r="G1283" t="str">
            <v>2021.5-12</v>
          </cell>
          <cell r="H1283" t="str">
            <v>双河口村</v>
          </cell>
          <cell r="I1283" t="str">
            <v>道路维护</v>
          </cell>
        </row>
        <row r="1284">
          <cell r="F1284" t="str">
            <v>510521196807141100</v>
          </cell>
          <cell r="G1284" t="str">
            <v>2021.5-12</v>
          </cell>
          <cell r="H1284" t="str">
            <v>石燕村</v>
          </cell>
          <cell r="I1284" t="str">
            <v>道路维护</v>
          </cell>
        </row>
        <row r="1285">
          <cell r="F1285" t="str">
            <v>510521198812021014</v>
          </cell>
          <cell r="G1285" t="str">
            <v>2021.5-12</v>
          </cell>
          <cell r="H1285" t="str">
            <v>大同村</v>
          </cell>
          <cell r="I1285" t="str">
            <v>道路维护</v>
          </cell>
        </row>
        <row r="1286">
          <cell r="F1286" t="str">
            <v>510521196705081602</v>
          </cell>
          <cell r="G1286" t="str">
            <v>2021.5-12</v>
          </cell>
          <cell r="H1286" t="str">
            <v>大同村</v>
          </cell>
          <cell r="I1286" t="str">
            <v>道路维护</v>
          </cell>
        </row>
        <row r="1287">
          <cell r="F1287" t="str">
            <v>510521197408011098</v>
          </cell>
          <cell r="G1287" t="str">
            <v>2021.1-12</v>
          </cell>
          <cell r="H1287" t="str">
            <v>石燕村</v>
          </cell>
          <cell r="I1287" t="str">
            <v>护林防火劝导员</v>
          </cell>
        </row>
        <row r="1288">
          <cell r="F1288" t="str">
            <v>510521197610171263</v>
          </cell>
          <cell r="G1288" t="str">
            <v>2021.1-12</v>
          </cell>
          <cell r="H1288" t="str">
            <v>石燕村</v>
          </cell>
          <cell r="I1288" t="str">
            <v>道路维护</v>
          </cell>
        </row>
        <row r="1289">
          <cell r="F1289" t="str">
            <v>510521196403091178</v>
          </cell>
          <cell r="G1289" t="str">
            <v>2021.1-12</v>
          </cell>
          <cell r="H1289" t="str">
            <v>少华村</v>
          </cell>
          <cell r="I1289" t="str">
            <v>道路维护</v>
          </cell>
        </row>
        <row r="1290">
          <cell r="F1290" t="str">
            <v>510521197203011174</v>
          </cell>
          <cell r="G1290" t="str">
            <v>2021.1-12</v>
          </cell>
          <cell r="H1290" t="str">
            <v>少华村</v>
          </cell>
          <cell r="I1290" t="str">
            <v>道路维护</v>
          </cell>
        </row>
        <row r="1291">
          <cell r="F1291" t="str">
            <v>510521196308241174</v>
          </cell>
          <cell r="G1291" t="str">
            <v>2021.1-12</v>
          </cell>
          <cell r="H1291" t="str">
            <v>少华村</v>
          </cell>
          <cell r="I1291" t="str">
            <v>道路维护</v>
          </cell>
        </row>
        <row r="1292">
          <cell r="F1292" t="str">
            <v>51052119790507118X</v>
          </cell>
          <cell r="G1292" t="str">
            <v>2021.1-12</v>
          </cell>
          <cell r="H1292" t="str">
            <v>少华村</v>
          </cell>
          <cell r="I1292" t="str">
            <v>道路维护</v>
          </cell>
        </row>
        <row r="1293">
          <cell r="F1293" t="str">
            <v>510521197609141171</v>
          </cell>
          <cell r="G1293" t="str">
            <v>2021.1-12</v>
          </cell>
          <cell r="H1293" t="str">
            <v>少华村</v>
          </cell>
          <cell r="I1293" t="str">
            <v>道路维护</v>
          </cell>
        </row>
        <row r="1294">
          <cell r="F1294" t="str">
            <v>510521197609011174</v>
          </cell>
          <cell r="G1294" t="str">
            <v>2021.1-12</v>
          </cell>
          <cell r="H1294" t="str">
            <v>少华村</v>
          </cell>
          <cell r="I1294" t="str">
            <v>道路维护</v>
          </cell>
        </row>
        <row r="1295">
          <cell r="F1295" t="str">
            <v>510521197308221194</v>
          </cell>
          <cell r="G1295" t="str">
            <v>2021.1-12</v>
          </cell>
          <cell r="H1295" t="str">
            <v>少华村</v>
          </cell>
          <cell r="I1295" t="str">
            <v>道路维护</v>
          </cell>
        </row>
        <row r="1296">
          <cell r="F1296" t="str">
            <v>510521196507181194</v>
          </cell>
          <cell r="G1296" t="str">
            <v>2021.1-12</v>
          </cell>
          <cell r="H1296" t="str">
            <v>少华村</v>
          </cell>
          <cell r="I1296" t="str">
            <v>道路维护</v>
          </cell>
        </row>
        <row r="1297">
          <cell r="F1297" t="str">
            <v>510521197312011026</v>
          </cell>
          <cell r="G1297" t="str">
            <v>2021.1-12</v>
          </cell>
          <cell r="H1297" t="str">
            <v>护松村</v>
          </cell>
          <cell r="I1297" t="str">
            <v>保洁保绿</v>
          </cell>
        </row>
        <row r="1298">
          <cell r="F1298" t="str">
            <v>510521196411231011</v>
          </cell>
          <cell r="G1298" t="str">
            <v>2021.1-12</v>
          </cell>
          <cell r="H1298" t="str">
            <v>护松村</v>
          </cell>
          <cell r="I1298" t="str">
            <v>保洁保绿</v>
          </cell>
        </row>
        <row r="1299">
          <cell r="F1299" t="str">
            <v>510521196302031010</v>
          </cell>
          <cell r="G1299" t="str">
            <v>2021.1-12</v>
          </cell>
          <cell r="H1299" t="str">
            <v>护松村</v>
          </cell>
          <cell r="I1299" t="str">
            <v>保洁保绿</v>
          </cell>
        </row>
        <row r="1300">
          <cell r="F1300" t="str">
            <v>51052119710818160X</v>
          </cell>
          <cell r="G1300" t="str">
            <v>2021.1-12</v>
          </cell>
          <cell r="H1300" t="str">
            <v>护松村</v>
          </cell>
          <cell r="I1300" t="str">
            <v>保洁保绿</v>
          </cell>
        </row>
        <row r="1301">
          <cell r="F1301" t="str">
            <v>510521197203211010</v>
          </cell>
          <cell r="G1301" t="str">
            <v>2021.1-12</v>
          </cell>
          <cell r="H1301" t="str">
            <v>护松村</v>
          </cell>
          <cell r="I1301" t="str">
            <v>保洁保绿</v>
          </cell>
        </row>
        <row r="1302">
          <cell r="F1302" t="str">
            <v>510521198002081023</v>
          </cell>
          <cell r="G1302" t="str">
            <v>2021.1-12</v>
          </cell>
          <cell r="H1302" t="str">
            <v>护松村</v>
          </cell>
          <cell r="I1302" t="str">
            <v>保洁保绿</v>
          </cell>
        </row>
        <row r="1303">
          <cell r="F1303" t="str">
            <v>510521197105221020</v>
          </cell>
          <cell r="G1303" t="str">
            <v>2021.1-12</v>
          </cell>
          <cell r="H1303" t="str">
            <v>护松村</v>
          </cell>
          <cell r="I1303" t="str">
            <v>保洁保绿</v>
          </cell>
        </row>
        <row r="1304">
          <cell r="F1304" t="str">
            <v>510521197201051180</v>
          </cell>
          <cell r="G1304" t="str">
            <v>2021.1-12</v>
          </cell>
          <cell r="H1304" t="str">
            <v>护松村</v>
          </cell>
          <cell r="I1304" t="str">
            <v>保洁保绿</v>
          </cell>
        </row>
        <row r="1305">
          <cell r="F1305" t="str">
            <v>51052119750828101X</v>
          </cell>
          <cell r="G1305" t="str">
            <v>2021.1-12</v>
          </cell>
          <cell r="H1305" t="str">
            <v>复兴村</v>
          </cell>
          <cell r="I1305" t="str">
            <v>道路维护</v>
          </cell>
        </row>
        <row r="1306">
          <cell r="F1306" t="str">
            <v>510521198109211019</v>
          </cell>
          <cell r="G1306" t="str">
            <v>2021.1-12</v>
          </cell>
          <cell r="H1306" t="str">
            <v>复兴村</v>
          </cell>
          <cell r="I1306" t="str">
            <v>保洁员</v>
          </cell>
        </row>
        <row r="1307">
          <cell r="F1307" t="str">
            <v>510521196807251043</v>
          </cell>
          <cell r="G1307" t="str">
            <v>2021.1-12</v>
          </cell>
          <cell r="H1307" t="str">
            <v>复兴村</v>
          </cell>
          <cell r="I1307" t="str">
            <v>道路维护</v>
          </cell>
        </row>
        <row r="1308">
          <cell r="F1308" t="str">
            <v>51052119630815103X</v>
          </cell>
          <cell r="G1308" t="str">
            <v>2021.1-12</v>
          </cell>
          <cell r="H1308" t="str">
            <v>复兴村</v>
          </cell>
          <cell r="I1308" t="str">
            <v>道路维护</v>
          </cell>
        </row>
        <row r="1309">
          <cell r="F1309" t="str">
            <v>510521197011131059</v>
          </cell>
          <cell r="G1309" t="str">
            <v>2021.1-12</v>
          </cell>
          <cell r="H1309" t="str">
            <v>复兴村</v>
          </cell>
          <cell r="I1309" t="str">
            <v>磨菇基地管护</v>
          </cell>
        </row>
        <row r="1310">
          <cell r="F1310" t="str">
            <v>510521198508041280</v>
          </cell>
          <cell r="G1310" t="str">
            <v>2021.1-12</v>
          </cell>
          <cell r="H1310" t="str">
            <v>复兴村</v>
          </cell>
          <cell r="I1310" t="str">
            <v>磨菇基地管护</v>
          </cell>
        </row>
        <row r="1311">
          <cell r="F1311" t="str">
            <v>510422198205252225</v>
          </cell>
          <cell r="G1311" t="str">
            <v>2021.1-12</v>
          </cell>
          <cell r="H1311" t="str">
            <v>复兴村</v>
          </cell>
          <cell r="I1311" t="str">
            <v>保洁保绿</v>
          </cell>
        </row>
        <row r="1312">
          <cell r="F1312" t="str">
            <v>510521197006161018</v>
          </cell>
          <cell r="G1312" t="str">
            <v>2021.1-12</v>
          </cell>
          <cell r="H1312" t="str">
            <v>复兴村</v>
          </cell>
          <cell r="I1312" t="str">
            <v>道路维护</v>
          </cell>
        </row>
        <row r="1313">
          <cell r="F1313" t="str">
            <v>522423196909089623</v>
          </cell>
          <cell r="G1313" t="str">
            <v>2021.1-12</v>
          </cell>
          <cell r="H1313" t="str">
            <v>复兴村</v>
          </cell>
          <cell r="I1313" t="str">
            <v>保洁保绿</v>
          </cell>
        </row>
        <row r="1314">
          <cell r="F1314" t="str">
            <v>510521197010081029</v>
          </cell>
          <cell r="G1314" t="str">
            <v>2021.1-12</v>
          </cell>
          <cell r="H1314" t="str">
            <v>复兴村</v>
          </cell>
          <cell r="I1314" t="str">
            <v>道路维护</v>
          </cell>
        </row>
        <row r="1315">
          <cell r="F1315" t="str">
            <v>510521198902161029</v>
          </cell>
          <cell r="G1315" t="str">
            <v>2021.1-12</v>
          </cell>
          <cell r="H1315" t="str">
            <v>复兴村</v>
          </cell>
          <cell r="I1315" t="str">
            <v>保洁保绿</v>
          </cell>
        </row>
        <row r="1316">
          <cell r="F1316" t="str">
            <v>510521197308171043</v>
          </cell>
          <cell r="G1316" t="str">
            <v>2021.1-12</v>
          </cell>
          <cell r="H1316" t="str">
            <v>复兴村</v>
          </cell>
          <cell r="I1316" t="str">
            <v>保洁保绿</v>
          </cell>
        </row>
        <row r="1317">
          <cell r="F1317" t="str">
            <v>510521196308231144</v>
          </cell>
          <cell r="G1317" t="str">
            <v>2021.1-12</v>
          </cell>
          <cell r="H1317" t="str">
            <v>大同村</v>
          </cell>
          <cell r="I1317" t="str">
            <v>道路维护</v>
          </cell>
        </row>
        <row r="1318">
          <cell r="F1318" t="str">
            <v>510521196902251172</v>
          </cell>
          <cell r="G1318" t="str">
            <v>2021.1-12</v>
          </cell>
          <cell r="H1318" t="str">
            <v>大同村</v>
          </cell>
          <cell r="I1318" t="str">
            <v>道路维护</v>
          </cell>
        </row>
        <row r="1319">
          <cell r="F1319" t="str">
            <v>532130197807200988</v>
          </cell>
          <cell r="G1319" t="str">
            <v>2021.1-12</v>
          </cell>
          <cell r="H1319" t="str">
            <v>大同村</v>
          </cell>
          <cell r="I1319" t="str">
            <v>道路维护</v>
          </cell>
        </row>
        <row r="1320">
          <cell r="F1320" t="str">
            <v>510521197604281175</v>
          </cell>
          <cell r="G1320" t="str">
            <v>2021.1-12</v>
          </cell>
          <cell r="H1320" t="str">
            <v>大同村</v>
          </cell>
          <cell r="I1320" t="str">
            <v>道路维护</v>
          </cell>
        </row>
        <row r="1321">
          <cell r="F1321" t="str">
            <v>510521199504071014</v>
          </cell>
          <cell r="G1321" t="str">
            <v>2021.1-12</v>
          </cell>
          <cell r="H1321" t="str">
            <v>大同村</v>
          </cell>
          <cell r="I1321" t="str">
            <v>道路维护</v>
          </cell>
        </row>
        <row r="1322">
          <cell r="F1322" t="str">
            <v>51052119721011119X</v>
          </cell>
          <cell r="G1322" t="str">
            <v>2021.1-12</v>
          </cell>
          <cell r="H1322" t="str">
            <v>大同村</v>
          </cell>
          <cell r="I1322" t="str">
            <v>道路维护</v>
          </cell>
        </row>
        <row r="1323">
          <cell r="F1323" t="str">
            <v>510521198404221017</v>
          </cell>
          <cell r="G1323" t="str">
            <v>2021.1-12</v>
          </cell>
          <cell r="H1323" t="str">
            <v>大同村</v>
          </cell>
          <cell r="I1323" t="str">
            <v>道路维护</v>
          </cell>
        </row>
        <row r="1324">
          <cell r="F1324" t="str">
            <v>510521198512271070</v>
          </cell>
          <cell r="G1324" t="str">
            <v>2021.6-12</v>
          </cell>
          <cell r="H1324" t="str">
            <v>葛林湾村</v>
          </cell>
          <cell r="I1324" t="str">
            <v>道路维护</v>
          </cell>
        </row>
        <row r="1325">
          <cell r="F1325" t="str">
            <v>510521198205021194</v>
          </cell>
          <cell r="G1325" t="str">
            <v>2021.1-12</v>
          </cell>
          <cell r="H1325" t="str">
            <v>大同村</v>
          </cell>
          <cell r="I1325" t="str">
            <v>道路维护</v>
          </cell>
        </row>
        <row r="1326">
          <cell r="F1326" t="str">
            <v>510521196505271102</v>
          </cell>
          <cell r="G1326" t="str">
            <v>2021.1-12</v>
          </cell>
          <cell r="H1326" t="str">
            <v>狮子村</v>
          </cell>
          <cell r="I1326" t="str">
            <v>保洁保绿</v>
          </cell>
        </row>
        <row r="1327">
          <cell r="F1327" t="str">
            <v>510521196302031109</v>
          </cell>
          <cell r="G1327" t="str">
            <v>2021.1-12</v>
          </cell>
          <cell r="H1327" t="str">
            <v>狮子村</v>
          </cell>
          <cell r="I1327" t="str">
            <v>保洁保绿</v>
          </cell>
        </row>
        <row r="1328">
          <cell r="F1328" t="str">
            <v>532128198202043724</v>
          </cell>
          <cell r="G1328" t="str">
            <v>2021.1-12</v>
          </cell>
          <cell r="H1328" t="str">
            <v>狮子村</v>
          </cell>
          <cell r="I1328" t="str">
            <v>保洁保绿</v>
          </cell>
        </row>
        <row r="1329">
          <cell r="F1329" t="str">
            <v>51052119690312110X</v>
          </cell>
          <cell r="G1329" t="str">
            <v>2021.1-12</v>
          </cell>
          <cell r="H1329" t="str">
            <v>狮子村</v>
          </cell>
          <cell r="I1329" t="str">
            <v>保洁保绿</v>
          </cell>
        </row>
        <row r="1330">
          <cell r="F1330" t="str">
            <v>510521196801221011</v>
          </cell>
          <cell r="G1330" t="str">
            <v>2021.1-12</v>
          </cell>
          <cell r="H1330" t="str">
            <v>狮子村</v>
          </cell>
          <cell r="I1330" t="str">
            <v>保洁保绿</v>
          </cell>
        </row>
        <row r="1331">
          <cell r="F1331" t="str">
            <v>510521197110121104</v>
          </cell>
          <cell r="G1331" t="str">
            <v>2021.1-12</v>
          </cell>
          <cell r="H1331" t="str">
            <v>狮子村</v>
          </cell>
          <cell r="I1331" t="str">
            <v>保洁保绿</v>
          </cell>
        </row>
        <row r="1332">
          <cell r="F1332" t="str">
            <v>510521197301031021</v>
          </cell>
          <cell r="G1332" t="str">
            <v>2021.1-12</v>
          </cell>
          <cell r="H1332" t="str">
            <v>狮子村</v>
          </cell>
          <cell r="I1332" t="str">
            <v>保洁保绿</v>
          </cell>
        </row>
        <row r="1333">
          <cell r="F1333" t="str">
            <v>510521197810281192</v>
          </cell>
          <cell r="G1333" t="str">
            <v>2021.1-12</v>
          </cell>
          <cell r="H1333" t="str">
            <v>狮子村</v>
          </cell>
          <cell r="I1333" t="str">
            <v>保洁保绿</v>
          </cell>
        </row>
        <row r="1334">
          <cell r="F1334" t="str">
            <v>510521196901061094</v>
          </cell>
          <cell r="G1334" t="str">
            <v>2021.1-12</v>
          </cell>
          <cell r="H1334" t="str">
            <v>狮子村</v>
          </cell>
          <cell r="I1334" t="str">
            <v>保洁保绿</v>
          </cell>
        </row>
        <row r="1335">
          <cell r="F1335" t="str">
            <v>510521196109181092</v>
          </cell>
          <cell r="G1335" t="str">
            <v>2021.1-12</v>
          </cell>
          <cell r="H1335" t="str">
            <v>狮子村</v>
          </cell>
          <cell r="I1335" t="str">
            <v>保洁保绿</v>
          </cell>
        </row>
        <row r="1336">
          <cell r="F1336" t="str">
            <v>510521198511161267</v>
          </cell>
          <cell r="G1336" t="str">
            <v>2021.1-12</v>
          </cell>
          <cell r="H1336" t="str">
            <v>狮子村</v>
          </cell>
          <cell r="I1336" t="str">
            <v>保洁保绿</v>
          </cell>
        </row>
        <row r="1337">
          <cell r="F1337" t="str">
            <v>510521197206181179</v>
          </cell>
          <cell r="G1337" t="str">
            <v>2021.1-12</v>
          </cell>
          <cell r="H1337" t="str">
            <v>双河口村</v>
          </cell>
          <cell r="I1337" t="str">
            <v>道路维护</v>
          </cell>
        </row>
        <row r="1338">
          <cell r="F1338" t="str">
            <v>510521197907191038</v>
          </cell>
          <cell r="G1338" t="str">
            <v>2021.1-12</v>
          </cell>
          <cell r="H1338" t="str">
            <v>双河口村</v>
          </cell>
          <cell r="I1338" t="str">
            <v>道路维护</v>
          </cell>
        </row>
        <row r="1339">
          <cell r="F1339" t="str">
            <v>510521197510271195</v>
          </cell>
          <cell r="G1339" t="str">
            <v>2021.1-12</v>
          </cell>
          <cell r="H1339" t="str">
            <v>双河口村</v>
          </cell>
          <cell r="I1339" t="str">
            <v>交通安全劝导</v>
          </cell>
        </row>
        <row r="1340">
          <cell r="F1340" t="str">
            <v>510521196308081174</v>
          </cell>
          <cell r="G1340" t="str">
            <v>2021.1-12</v>
          </cell>
          <cell r="H1340" t="str">
            <v>双河口村</v>
          </cell>
          <cell r="I1340" t="str">
            <v>道路维护</v>
          </cell>
        </row>
        <row r="1341">
          <cell r="F1341" t="str">
            <v>510521196804101170</v>
          </cell>
          <cell r="G1341" t="str">
            <v>2021.1-12</v>
          </cell>
          <cell r="H1341" t="str">
            <v>双河口村</v>
          </cell>
          <cell r="I1341" t="str">
            <v>道路维护</v>
          </cell>
        </row>
        <row r="1342">
          <cell r="F1342" t="str">
            <v>510521196601071186</v>
          </cell>
          <cell r="G1342" t="str">
            <v>2021.1-12</v>
          </cell>
          <cell r="H1342" t="str">
            <v>双河口村</v>
          </cell>
          <cell r="I1342" t="str">
            <v>保洁员</v>
          </cell>
        </row>
        <row r="1343">
          <cell r="F1343" t="str">
            <v>511025197904294057</v>
          </cell>
          <cell r="G1343" t="str">
            <v>2021.1-12</v>
          </cell>
          <cell r="H1343" t="str">
            <v>双河口村</v>
          </cell>
          <cell r="I1343" t="str">
            <v>道路维护</v>
          </cell>
        </row>
        <row r="1344">
          <cell r="F1344" t="str">
            <v>510521196808231191</v>
          </cell>
          <cell r="G1344" t="str">
            <v>2021.1-12</v>
          </cell>
          <cell r="H1344" t="str">
            <v>双河口村</v>
          </cell>
          <cell r="I1344" t="str">
            <v>道路维护</v>
          </cell>
        </row>
        <row r="1345">
          <cell r="F1345" t="str">
            <v>510521196309141095</v>
          </cell>
          <cell r="G1345" t="str">
            <v>2021.1-12</v>
          </cell>
          <cell r="H1345" t="str">
            <v>团山堡村</v>
          </cell>
          <cell r="I1345" t="str">
            <v>道路维护</v>
          </cell>
        </row>
        <row r="1346">
          <cell r="F1346" t="str">
            <v>510521199311181014</v>
          </cell>
          <cell r="G1346" t="str">
            <v>2021.1-12</v>
          </cell>
          <cell r="H1346" t="str">
            <v>团山堡村</v>
          </cell>
          <cell r="I1346" t="str">
            <v>道路维护</v>
          </cell>
        </row>
        <row r="1347">
          <cell r="F1347" t="str">
            <v>510521197910161016</v>
          </cell>
          <cell r="G1347" t="str">
            <v>2021.1-12</v>
          </cell>
          <cell r="H1347" t="str">
            <v>团山堡村</v>
          </cell>
          <cell r="I1347" t="str">
            <v>道路维护</v>
          </cell>
        </row>
        <row r="1348">
          <cell r="F1348" t="str">
            <v>510521197002251040</v>
          </cell>
          <cell r="G1348" t="str">
            <v>2021.1-12</v>
          </cell>
          <cell r="H1348" t="str">
            <v>团山堡村</v>
          </cell>
          <cell r="I1348" t="str">
            <v>道路维护</v>
          </cell>
        </row>
        <row r="1349">
          <cell r="F1349" t="str">
            <v>510521196807081099</v>
          </cell>
          <cell r="G1349" t="str">
            <v>2021.1-12</v>
          </cell>
          <cell r="H1349" t="str">
            <v>团山堡村</v>
          </cell>
          <cell r="I1349" t="str">
            <v>道路维护</v>
          </cell>
        </row>
        <row r="1350">
          <cell r="F1350" t="str">
            <v>511028197707191226</v>
          </cell>
          <cell r="G1350" t="str">
            <v>2021.1-12</v>
          </cell>
          <cell r="H1350" t="str">
            <v>团山堡村</v>
          </cell>
          <cell r="I1350" t="str">
            <v>道路维护</v>
          </cell>
        </row>
        <row r="1351">
          <cell r="F1351" t="str">
            <v>510521196310031096</v>
          </cell>
          <cell r="G1351" t="str">
            <v>2021.1-12</v>
          </cell>
          <cell r="H1351" t="str">
            <v>团山堡村</v>
          </cell>
          <cell r="I1351" t="str">
            <v>道路维护</v>
          </cell>
        </row>
        <row r="1352">
          <cell r="F1352" t="str">
            <v>510521196812261094</v>
          </cell>
          <cell r="G1352" t="str">
            <v>2021.1-12</v>
          </cell>
          <cell r="H1352" t="str">
            <v>团山堡村</v>
          </cell>
          <cell r="I1352" t="str">
            <v>道路维护</v>
          </cell>
        </row>
        <row r="1353">
          <cell r="F1353" t="str">
            <v>510521196505291023</v>
          </cell>
          <cell r="G1353" t="str">
            <v>2021.1-12</v>
          </cell>
          <cell r="H1353" t="str">
            <v>罗桥村</v>
          </cell>
          <cell r="I1353" t="str">
            <v>保洁保绿</v>
          </cell>
        </row>
        <row r="1354">
          <cell r="F1354" t="str">
            <v>510521196711281010</v>
          </cell>
          <cell r="G1354" t="str">
            <v>2021.1-12</v>
          </cell>
          <cell r="H1354" t="str">
            <v>罗桥村</v>
          </cell>
          <cell r="I1354" t="str">
            <v>保洁保绿</v>
          </cell>
        </row>
        <row r="1355">
          <cell r="F1355" t="str">
            <v>510521197602031017</v>
          </cell>
          <cell r="G1355" t="str">
            <v>2021.1-12</v>
          </cell>
          <cell r="H1355" t="str">
            <v>罗桥村</v>
          </cell>
          <cell r="I1355" t="str">
            <v>保洁保绿</v>
          </cell>
        </row>
        <row r="1356">
          <cell r="F1356" t="str">
            <v>512921196502078482</v>
          </cell>
          <cell r="G1356" t="str">
            <v>2021.1-12</v>
          </cell>
          <cell r="H1356" t="str">
            <v>罗桥村</v>
          </cell>
          <cell r="I1356" t="str">
            <v>保洁保绿</v>
          </cell>
        </row>
        <row r="1357">
          <cell r="F1357" t="str">
            <v>513427196802283420</v>
          </cell>
          <cell r="G1357" t="str">
            <v>2021.1-12</v>
          </cell>
          <cell r="H1357" t="str">
            <v>罗桥村</v>
          </cell>
          <cell r="I1357" t="str">
            <v>保洁保绿</v>
          </cell>
        </row>
        <row r="1358">
          <cell r="F1358" t="str">
            <v>532129197608140788</v>
          </cell>
          <cell r="G1358" t="str">
            <v>2021.1-12</v>
          </cell>
          <cell r="H1358" t="str">
            <v>罗桥村</v>
          </cell>
          <cell r="I1358" t="str">
            <v>保洁保绿</v>
          </cell>
        </row>
        <row r="1359">
          <cell r="F1359" t="str">
            <v>510521197702061010</v>
          </cell>
          <cell r="G1359" t="str">
            <v>2021.1-12</v>
          </cell>
          <cell r="H1359" t="str">
            <v>罗桥村</v>
          </cell>
          <cell r="I1359" t="str">
            <v>保洁保绿</v>
          </cell>
        </row>
        <row r="1360">
          <cell r="F1360" t="str">
            <v>510521198805101024</v>
          </cell>
          <cell r="G1360" t="str">
            <v>2021.1-12</v>
          </cell>
          <cell r="H1360" t="str">
            <v>罗桥村</v>
          </cell>
          <cell r="I1360" t="str">
            <v>保姆妈妈</v>
          </cell>
        </row>
        <row r="1361">
          <cell r="F1361" t="str">
            <v>510521197302051016</v>
          </cell>
          <cell r="G1361" t="str">
            <v>2021.1-12</v>
          </cell>
          <cell r="H1361" t="str">
            <v>罗桥村</v>
          </cell>
          <cell r="I1361" t="str">
            <v>保洁保绿</v>
          </cell>
        </row>
        <row r="1362">
          <cell r="F1362" t="str">
            <v>510521196010221170</v>
          </cell>
          <cell r="G1362" t="str">
            <v>2021.1-12</v>
          </cell>
          <cell r="H1362" t="str">
            <v>葛林湾村</v>
          </cell>
          <cell r="I1362" t="str">
            <v>道路维护</v>
          </cell>
        </row>
        <row r="1363">
          <cell r="F1363" t="str">
            <v>510521197207251175</v>
          </cell>
          <cell r="G1363" t="str">
            <v>2021.1-12</v>
          </cell>
          <cell r="H1363" t="str">
            <v>葛林湾村</v>
          </cell>
          <cell r="I1363" t="str">
            <v>道路维护</v>
          </cell>
        </row>
        <row r="1364">
          <cell r="F1364" t="str">
            <v>510521198002153728</v>
          </cell>
          <cell r="G1364" t="str">
            <v>2021.1-12</v>
          </cell>
          <cell r="H1364" t="str">
            <v>葛林湾村</v>
          </cell>
          <cell r="I1364" t="str">
            <v>道路维护</v>
          </cell>
        </row>
        <row r="1365">
          <cell r="F1365" t="str">
            <v>510521198708211010</v>
          </cell>
          <cell r="G1365" t="str">
            <v>2021.1-12</v>
          </cell>
          <cell r="H1365" t="str">
            <v>葛林湾村</v>
          </cell>
          <cell r="I1365" t="str">
            <v>道路维护</v>
          </cell>
        </row>
        <row r="1366">
          <cell r="F1366" t="str">
            <v>511028198601284840</v>
          </cell>
          <cell r="G1366" t="str">
            <v>2021.1-12</v>
          </cell>
          <cell r="H1366" t="str">
            <v>葛林湾村</v>
          </cell>
          <cell r="I1366" t="str">
            <v>道路维护</v>
          </cell>
        </row>
        <row r="1367">
          <cell r="F1367" t="str">
            <v>510521197912021017</v>
          </cell>
          <cell r="G1367" t="str">
            <v>2021.1-12</v>
          </cell>
          <cell r="H1367" t="str">
            <v>葛林湾村</v>
          </cell>
          <cell r="I1367" t="str">
            <v>道路维护</v>
          </cell>
        </row>
        <row r="1368">
          <cell r="F1368" t="str">
            <v>510521196802191205</v>
          </cell>
          <cell r="G1368" t="str">
            <v>2021.1-12</v>
          </cell>
          <cell r="H1368" t="str">
            <v>葛林湾村</v>
          </cell>
          <cell r="I1368" t="str">
            <v>道路维护</v>
          </cell>
        </row>
        <row r="1369">
          <cell r="F1369" t="str">
            <v>510521199108061025</v>
          </cell>
          <cell r="G1369" t="str">
            <v>2021.1-12</v>
          </cell>
          <cell r="H1369" t="str">
            <v>葛林湾村</v>
          </cell>
          <cell r="I1369" t="str">
            <v>道路维护</v>
          </cell>
        </row>
        <row r="1370">
          <cell r="F1370" t="str">
            <v>510521197005250019</v>
          </cell>
          <cell r="G1370" t="str">
            <v>2021.1-2021.12</v>
          </cell>
          <cell r="H1370" t="str">
            <v>白龙塔村</v>
          </cell>
          <cell r="I1370" t="str">
            <v>文明劝导员保洁员</v>
          </cell>
        </row>
        <row r="1371">
          <cell r="F1371" t="str">
            <v>510521196510190016</v>
          </cell>
          <cell r="G1371" t="str">
            <v>2021.1-2021.12</v>
          </cell>
          <cell r="H1371" t="str">
            <v>白龙塔村</v>
          </cell>
          <cell r="I1371" t="str">
            <v>保洁员</v>
          </cell>
        </row>
        <row r="1372">
          <cell r="F1372" t="str">
            <v>51052119651008001X</v>
          </cell>
          <cell r="G1372" t="str">
            <v>2021.1-2021.12</v>
          </cell>
          <cell r="H1372" t="str">
            <v>白龙塔村</v>
          </cell>
          <cell r="I1372" t="str">
            <v>保洁员</v>
          </cell>
        </row>
        <row r="1373">
          <cell r="F1373" t="str">
            <v>510521196302190011</v>
          </cell>
          <cell r="G1373" t="str">
            <v>2021.1-2021.12</v>
          </cell>
          <cell r="H1373" t="str">
            <v>白龙塔村</v>
          </cell>
          <cell r="I1373" t="str">
            <v>保洁员</v>
          </cell>
        </row>
        <row r="1374">
          <cell r="F1374" t="str">
            <v>51052119671006003X</v>
          </cell>
          <cell r="G1374" t="str">
            <v>2021.1-2021.12</v>
          </cell>
          <cell r="H1374" t="str">
            <v>白龙塔村</v>
          </cell>
          <cell r="I1374" t="str">
            <v>保洁员</v>
          </cell>
        </row>
        <row r="1375">
          <cell r="F1375" t="str">
            <v>510521196312250022</v>
          </cell>
          <cell r="G1375" t="str">
            <v>2021.1-2021.12</v>
          </cell>
          <cell r="H1375" t="str">
            <v>白龙塔村</v>
          </cell>
          <cell r="I1375" t="str">
            <v>保洁员</v>
          </cell>
        </row>
        <row r="1376">
          <cell r="F1376" t="str">
            <v>510521195512120025</v>
          </cell>
          <cell r="G1376" t="str">
            <v>2021.1-2021.12</v>
          </cell>
          <cell r="H1376" t="str">
            <v>白龙塔村</v>
          </cell>
          <cell r="I1376" t="str">
            <v>保洁员</v>
          </cell>
        </row>
        <row r="1377">
          <cell r="F1377" t="str">
            <v>510521197109250013</v>
          </cell>
          <cell r="G1377" t="str">
            <v>2021.1-2021.12</v>
          </cell>
          <cell r="H1377" t="str">
            <v>白龙塔村</v>
          </cell>
          <cell r="I1377" t="str">
            <v>保洁员</v>
          </cell>
        </row>
        <row r="1378">
          <cell r="F1378" t="str">
            <v>510521197501050059</v>
          </cell>
          <cell r="G1378" t="str">
            <v>2021.1-2021.12</v>
          </cell>
          <cell r="H1378" t="str">
            <v>白龙塔村</v>
          </cell>
          <cell r="I1378" t="str">
            <v>保洁员</v>
          </cell>
        </row>
        <row r="1379">
          <cell r="F1379" t="str">
            <v>510521197311210285</v>
          </cell>
          <cell r="G1379" t="str">
            <v>2021.1-2021.12</v>
          </cell>
          <cell r="H1379" t="str">
            <v>白龙塔村</v>
          </cell>
          <cell r="I1379" t="str">
            <v>保洁员</v>
          </cell>
        </row>
        <row r="1380">
          <cell r="F1380" t="str">
            <v>510521195612290021</v>
          </cell>
          <cell r="G1380" t="str">
            <v>2021.1-2021.12</v>
          </cell>
          <cell r="H1380" t="str">
            <v>白龙塔村</v>
          </cell>
          <cell r="I1380" t="str">
            <v>保洁员</v>
          </cell>
        </row>
        <row r="1381">
          <cell r="F1381" t="str">
            <v>510521197011010038</v>
          </cell>
          <cell r="G1381" t="str">
            <v>2021.1-2021.12</v>
          </cell>
          <cell r="H1381" t="str">
            <v>白龙塔村</v>
          </cell>
          <cell r="I1381" t="str">
            <v>保洁员</v>
          </cell>
        </row>
        <row r="1382">
          <cell r="F1382" t="str">
            <v>510521196708051345</v>
          </cell>
          <cell r="G1382" t="str">
            <v>2021.1-2021.12</v>
          </cell>
          <cell r="H1382" t="str">
            <v>白龙塔村</v>
          </cell>
          <cell r="I1382" t="str">
            <v>保洁员</v>
          </cell>
        </row>
        <row r="1383">
          <cell r="F1383" t="str">
            <v>450821198208112569</v>
          </cell>
          <cell r="G1383" t="str">
            <v>2021.1-2021.12</v>
          </cell>
          <cell r="H1383" t="str">
            <v>代桥村</v>
          </cell>
          <cell r="I1383" t="str">
            <v>保洁员</v>
          </cell>
        </row>
        <row r="1384">
          <cell r="F1384" t="str">
            <v>510521199105170189</v>
          </cell>
          <cell r="G1384" t="str">
            <v>2021.1-2021.12</v>
          </cell>
          <cell r="H1384" t="str">
            <v>代桥村</v>
          </cell>
          <cell r="I1384" t="str">
            <v>保洁员</v>
          </cell>
        </row>
        <row r="1385">
          <cell r="F1385" t="str">
            <v>510521197605040170</v>
          </cell>
          <cell r="G1385" t="str">
            <v>2021.1-2021.12</v>
          </cell>
          <cell r="H1385" t="str">
            <v>代桥村</v>
          </cell>
          <cell r="I1385" t="str">
            <v>保洁员</v>
          </cell>
        </row>
        <row r="1386">
          <cell r="F1386" t="str">
            <v>510521196602120170</v>
          </cell>
          <cell r="G1386" t="str">
            <v>2021.1-2021.12</v>
          </cell>
          <cell r="H1386" t="str">
            <v>代桥村</v>
          </cell>
          <cell r="I1386" t="str">
            <v>保洁员</v>
          </cell>
        </row>
        <row r="1387">
          <cell r="F1387" t="str">
            <v>510521197502110172</v>
          </cell>
          <cell r="G1387" t="str">
            <v>2021.1-2021.3</v>
          </cell>
          <cell r="H1387" t="str">
            <v>代桥村</v>
          </cell>
          <cell r="I1387" t="str">
            <v>保洁员</v>
          </cell>
        </row>
        <row r="1388">
          <cell r="F1388" t="str">
            <v>511127196204265427</v>
          </cell>
          <cell r="G1388" t="str">
            <v>2021.4-12</v>
          </cell>
          <cell r="H1388" t="str">
            <v>水竹林村</v>
          </cell>
          <cell r="I1388" t="str">
            <v>保洁员</v>
          </cell>
        </row>
        <row r="1389">
          <cell r="F1389" t="str">
            <v>510521197609290185</v>
          </cell>
          <cell r="G1389" t="str">
            <v>2021.4-12</v>
          </cell>
          <cell r="H1389" t="str">
            <v>代桥村</v>
          </cell>
          <cell r="I1389" t="str">
            <v>保洁员</v>
          </cell>
        </row>
        <row r="1390">
          <cell r="F1390" t="str">
            <v>510521196109140178</v>
          </cell>
          <cell r="G1390" t="str">
            <v>2021.4-12</v>
          </cell>
          <cell r="H1390" t="str">
            <v>代桥村</v>
          </cell>
          <cell r="I1390" t="str">
            <v>保洁员</v>
          </cell>
        </row>
        <row r="1391">
          <cell r="F1391" t="str">
            <v>510521196909270835</v>
          </cell>
          <cell r="G1391" t="str">
            <v>2021.1-2021.12</v>
          </cell>
          <cell r="H1391" t="str">
            <v>古二井村</v>
          </cell>
          <cell r="I1391" t="str">
            <v>保洁员</v>
          </cell>
        </row>
        <row r="1392">
          <cell r="F1392" t="str">
            <v>51052119740214085x</v>
          </cell>
          <cell r="G1392" t="str">
            <v>2021.1-2021.12</v>
          </cell>
          <cell r="H1392" t="str">
            <v>古二井村</v>
          </cell>
          <cell r="I1392" t="str">
            <v>保洁员</v>
          </cell>
        </row>
        <row r="1393">
          <cell r="F1393" t="str">
            <v>510521197301200833</v>
          </cell>
          <cell r="G1393" t="str">
            <v>2021.1-2021.12</v>
          </cell>
          <cell r="H1393" t="str">
            <v>古二井村</v>
          </cell>
          <cell r="I1393" t="str">
            <v>保洁员</v>
          </cell>
        </row>
        <row r="1394">
          <cell r="F1394" t="str">
            <v>510521196403140830</v>
          </cell>
          <cell r="G1394" t="str">
            <v>2021.1-2021.12</v>
          </cell>
          <cell r="H1394" t="str">
            <v>古二井村</v>
          </cell>
          <cell r="I1394" t="str">
            <v>保洁员</v>
          </cell>
        </row>
        <row r="1395">
          <cell r="F1395" t="str">
            <v>510521197003240837</v>
          </cell>
          <cell r="G1395" t="str">
            <v>2021.1-2021.12</v>
          </cell>
          <cell r="H1395" t="str">
            <v>古二井村</v>
          </cell>
          <cell r="I1395" t="str">
            <v>保洁员</v>
          </cell>
        </row>
        <row r="1396">
          <cell r="F1396" t="str">
            <v>510521195803010846</v>
          </cell>
          <cell r="G1396" t="str">
            <v>2021.1-2021.12</v>
          </cell>
          <cell r="H1396" t="str">
            <v>古二井村</v>
          </cell>
          <cell r="I1396" t="str">
            <v>保洁员</v>
          </cell>
        </row>
        <row r="1397">
          <cell r="F1397" t="str">
            <v>510521195606180838</v>
          </cell>
          <cell r="G1397" t="str">
            <v>2021.1-2021.12</v>
          </cell>
          <cell r="H1397" t="str">
            <v>古二井村</v>
          </cell>
          <cell r="I1397" t="str">
            <v>保洁员</v>
          </cell>
        </row>
        <row r="1398">
          <cell r="F1398" t="str">
            <v>510521196503270843</v>
          </cell>
          <cell r="G1398" t="str">
            <v>2021.1-2021.12</v>
          </cell>
          <cell r="H1398" t="str">
            <v>古二井村</v>
          </cell>
          <cell r="I1398" t="str">
            <v>保洁员</v>
          </cell>
        </row>
        <row r="1399">
          <cell r="F1399" t="str">
            <v>510521197210190836</v>
          </cell>
          <cell r="G1399" t="str">
            <v>2021.1-2021.12</v>
          </cell>
          <cell r="H1399" t="str">
            <v>古二井村</v>
          </cell>
          <cell r="I1399" t="str">
            <v>保洁员</v>
          </cell>
        </row>
        <row r="1400">
          <cell r="F1400" t="str">
            <v>510521197409260854</v>
          </cell>
          <cell r="G1400" t="str">
            <v>2021.1-2021.12</v>
          </cell>
          <cell r="H1400" t="str">
            <v>古二井村</v>
          </cell>
          <cell r="I1400" t="str">
            <v>保洁员</v>
          </cell>
        </row>
        <row r="1401">
          <cell r="F1401" t="str">
            <v>510521195510230837</v>
          </cell>
          <cell r="G1401" t="str">
            <v>2021.1-2021.12</v>
          </cell>
          <cell r="H1401" t="str">
            <v>古二井村</v>
          </cell>
          <cell r="I1401" t="str">
            <v>保洁员</v>
          </cell>
        </row>
        <row r="1402">
          <cell r="F1402" t="str">
            <v>510521195602290845</v>
          </cell>
          <cell r="G1402" t="str">
            <v>2021.1-2021.12</v>
          </cell>
          <cell r="H1402" t="str">
            <v>古二井村</v>
          </cell>
          <cell r="I1402" t="str">
            <v>保洁员</v>
          </cell>
        </row>
        <row r="1403">
          <cell r="F1403" t="str">
            <v>510525198109295123</v>
          </cell>
          <cell r="G1403" t="str">
            <v>2021.1-2021.12</v>
          </cell>
          <cell r="H1403" t="str">
            <v>古二井村</v>
          </cell>
          <cell r="I1403" t="str">
            <v>保洁员</v>
          </cell>
        </row>
        <row r="1404">
          <cell r="F1404" t="str">
            <v>510521199112150012</v>
          </cell>
          <cell r="G1404" t="str">
            <v>2021.1-2021.12</v>
          </cell>
          <cell r="H1404" t="str">
            <v>古二井村</v>
          </cell>
          <cell r="I1404" t="str">
            <v>保洁员</v>
          </cell>
        </row>
        <row r="1405">
          <cell r="F1405" t="str">
            <v>510521196309290840</v>
          </cell>
          <cell r="G1405" t="str">
            <v>2021.1-2021.12</v>
          </cell>
          <cell r="H1405" t="str">
            <v>古二井村</v>
          </cell>
          <cell r="I1405" t="str">
            <v>保洁员</v>
          </cell>
        </row>
        <row r="1406">
          <cell r="F1406" t="str">
            <v>510521195704252903</v>
          </cell>
          <cell r="G1406" t="str">
            <v>2021.1-2021.12</v>
          </cell>
          <cell r="H1406" t="str">
            <v>古二井村</v>
          </cell>
          <cell r="I1406" t="str">
            <v>保洁员</v>
          </cell>
        </row>
        <row r="1407">
          <cell r="F1407" t="str">
            <v>510521196902150830</v>
          </cell>
          <cell r="G1407" t="str">
            <v>2021.1-2021.12</v>
          </cell>
          <cell r="H1407" t="str">
            <v>古二井村</v>
          </cell>
          <cell r="I1407" t="str">
            <v>保洁员</v>
          </cell>
        </row>
        <row r="1408">
          <cell r="F1408" t="str">
            <v>510521196408070720</v>
          </cell>
          <cell r="G1408" t="str">
            <v>2021.1-2021.12</v>
          </cell>
          <cell r="H1408" t="str">
            <v>古二井村</v>
          </cell>
          <cell r="I1408" t="str">
            <v>保洁员</v>
          </cell>
        </row>
        <row r="1409">
          <cell r="F1409" t="str">
            <v>510521196608240843</v>
          </cell>
          <cell r="G1409" t="str">
            <v>2021.1-2021.12</v>
          </cell>
          <cell r="H1409" t="str">
            <v>古二井村</v>
          </cell>
          <cell r="I1409" t="str">
            <v>保洁员</v>
          </cell>
        </row>
        <row r="1410">
          <cell r="F1410" t="str">
            <v>510521196406290834</v>
          </cell>
          <cell r="G1410" t="str">
            <v>202101-202101</v>
          </cell>
          <cell r="H1410" t="str">
            <v>古二井村</v>
          </cell>
          <cell r="I1410" t="str">
            <v>保洁员</v>
          </cell>
        </row>
        <row r="1411">
          <cell r="F1411" t="str">
            <v>510521196801100834</v>
          </cell>
          <cell r="G1411" t="str">
            <v>202101-202101</v>
          </cell>
          <cell r="H1411" t="str">
            <v>古二井村</v>
          </cell>
          <cell r="I1411" t="str">
            <v>保洁员</v>
          </cell>
        </row>
        <row r="1412">
          <cell r="F1412" t="str">
            <v>510521199112130011</v>
          </cell>
          <cell r="G1412" t="str">
            <v>202101-202101</v>
          </cell>
          <cell r="H1412" t="str">
            <v>古二井村</v>
          </cell>
          <cell r="I1412" t="str">
            <v>保洁员</v>
          </cell>
        </row>
        <row r="1413">
          <cell r="F1413" t="str">
            <v>510521196304200834</v>
          </cell>
          <cell r="G1413" t="str">
            <v>202101-202101</v>
          </cell>
          <cell r="H1413" t="str">
            <v>古二井村</v>
          </cell>
          <cell r="I1413" t="str">
            <v>保洁员</v>
          </cell>
        </row>
        <row r="1414">
          <cell r="F1414" t="str">
            <v>510521196608060850</v>
          </cell>
          <cell r="G1414" t="str">
            <v>202101-202101</v>
          </cell>
          <cell r="H1414" t="str">
            <v>古二井村</v>
          </cell>
          <cell r="I1414" t="str">
            <v>保洁员</v>
          </cell>
        </row>
        <row r="1415">
          <cell r="F1415" t="str">
            <v>510524196204234729</v>
          </cell>
          <cell r="G1415" t="str">
            <v>202101-202101</v>
          </cell>
          <cell r="H1415" t="str">
            <v>古二井村</v>
          </cell>
          <cell r="I1415" t="str">
            <v>保洁员</v>
          </cell>
        </row>
        <row r="1416">
          <cell r="F1416" t="str">
            <v>510521197303160564</v>
          </cell>
          <cell r="G1416" t="str">
            <v>202101-202101</v>
          </cell>
          <cell r="H1416" t="str">
            <v>古二井村</v>
          </cell>
          <cell r="I1416" t="str">
            <v>保洁员</v>
          </cell>
        </row>
        <row r="1417">
          <cell r="F1417" t="str">
            <v>510521197408160042</v>
          </cell>
          <cell r="G1417" t="str">
            <v>202101-202101</v>
          </cell>
          <cell r="H1417" t="str">
            <v>古二井村</v>
          </cell>
          <cell r="I1417" t="str">
            <v>保洁员</v>
          </cell>
        </row>
        <row r="1418">
          <cell r="F1418" t="str">
            <v>51052119630804084X</v>
          </cell>
          <cell r="G1418" t="str">
            <v>202101-202101</v>
          </cell>
          <cell r="H1418" t="str">
            <v>古二井村</v>
          </cell>
          <cell r="I1418" t="str">
            <v>保洁员</v>
          </cell>
        </row>
        <row r="1419">
          <cell r="F1419" t="str">
            <v>510521198409280016</v>
          </cell>
          <cell r="G1419" t="str">
            <v>202101-202101</v>
          </cell>
          <cell r="H1419" t="str">
            <v>古二井村</v>
          </cell>
          <cell r="I1419" t="str">
            <v>保洁员</v>
          </cell>
        </row>
        <row r="1420">
          <cell r="F1420" t="str">
            <v>510521196704060025</v>
          </cell>
          <cell r="G1420" t="str">
            <v>202101-202101</v>
          </cell>
          <cell r="H1420" t="str">
            <v>古二井村</v>
          </cell>
          <cell r="I1420" t="str">
            <v>保洁员</v>
          </cell>
        </row>
        <row r="1421">
          <cell r="F1421" t="str">
            <v>51052119690625758X</v>
          </cell>
          <cell r="G1421" t="str">
            <v>2021.1-2021.12</v>
          </cell>
          <cell r="H1421" t="str">
            <v>黄金村</v>
          </cell>
          <cell r="I1421" t="str">
            <v>秸秆禁烧巡查员</v>
          </cell>
        </row>
        <row r="1422">
          <cell r="F1422" t="str">
            <v>510521195503090725</v>
          </cell>
          <cell r="G1422" t="str">
            <v>2021.1-2021.12</v>
          </cell>
          <cell r="H1422" t="str">
            <v>黄金村</v>
          </cell>
          <cell r="I1422" t="str">
            <v>保洁员</v>
          </cell>
        </row>
        <row r="1423">
          <cell r="F1423" t="str">
            <v>510521195611180859</v>
          </cell>
          <cell r="G1423" t="str">
            <v>2021.1-2021.12</v>
          </cell>
          <cell r="H1423" t="str">
            <v>黄金村</v>
          </cell>
          <cell r="I1423" t="str">
            <v>保洁员</v>
          </cell>
        </row>
        <row r="1424">
          <cell r="F1424" t="str">
            <v>510521195708290843</v>
          </cell>
          <cell r="G1424" t="str">
            <v>2021.2-2021.12</v>
          </cell>
          <cell r="H1424" t="str">
            <v>黄金村</v>
          </cell>
          <cell r="I1424" t="str">
            <v>保洁员</v>
          </cell>
        </row>
        <row r="1425">
          <cell r="F1425" t="str">
            <v>51292819760217282X</v>
          </cell>
          <cell r="G1425" t="str">
            <v>2021.2-2021.12</v>
          </cell>
          <cell r="H1425" t="str">
            <v>黄金村</v>
          </cell>
          <cell r="I1425" t="str">
            <v>保洁员</v>
          </cell>
        </row>
        <row r="1426">
          <cell r="F1426" t="str">
            <v>51052119590822084X</v>
          </cell>
          <cell r="G1426" t="str">
            <v>2021.2-2021.12</v>
          </cell>
          <cell r="H1426" t="str">
            <v>黄金村</v>
          </cell>
          <cell r="I1426" t="str">
            <v>保洁员</v>
          </cell>
        </row>
        <row r="1427">
          <cell r="F1427" t="str">
            <v>510521195807240833</v>
          </cell>
          <cell r="G1427" t="str">
            <v>2021.2-2021.12</v>
          </cell>
          <cell r="H1427" t="str">
            <v>黄金村</v>
          </cell>
          <cell r="I1427" t="str">
            <v>保洁员</v>
          </cell>
        </row>
        <row r="1428">
          <cell r="F1428" t="str">
            <v>51052119751125088X</v>
          </cell>
          <cell r="G1428" t="str">
            <v>2021.2-2021.12</v>
          </cell>
          <cell r="H1428" t="str">
            <v>黄金村</v>
          </cell>
          <cell r="I1428" t="str">
            <v>秸秆禁烧巡查员</v>
          </cell>
        </row>
        <row r="1429">
          <cell r="F1429" t="str">
            <v>510521195801080840</v>
          </cell>
          <cell r="G1429" t="str">
            <v>2021.2-2021.12</v>
          </cell>
          <cell r="H1429" t="str">
            <v>黄金村</v>
          </cell>
          <cell r="I1429" t="str">
            <v>保洁员</v>
          </cell>
        </row>
        <row r="1430">
          <cell r="F1430" t="str">
            <v>510521197412010856</v>
          </cell>
          <cell r="G1430" t="str">
            <v>2021.2-2021.12</v>
          </cell>
          <cell r="H1430" t="str">
            <v>黄金村</v>
          </cell>
          <cell r="I1430" t="str">
            <v>秸秆禁烧巡查员</v>
          </cell>
        </row>
        <row r="1431">
          <cell r="F1431" t="str">
            <v>51052119560105084X</v>
          </cell>
          <cell r="G1431" t="str">
            <v>2021.2-2021.12</v>
          </cell>
          <cell r="H1431" t="str">
            <v>黄金村</v>
          </cell>
          <cell r="I1431" t="str">
            <v>保洁员</v>
          </cell>
        </row>
        <row r="1432">
          <cell r="F1432" t="str">
            <v>510521196411280024</v>
          </cell>
          <cell r="G1432" t="str">
            <v>2021.1-2021.12</v>
          </cell>
          <cell r="H1432" t="str">
            <v>九曲河村</v>
          </cell>
          <cell r="I1432" t="str">
            <v>保洁员</v>
          </cell>
        </row>
        <row r="1433">
          <cell r="F1433" t="str">
            <v>510521198204110013</v>
          </cell>
          <cell r="G1433" t="str">
            <v>2021.1-2021.12</v>
          </cell>
          <cell r="H1433" t="str">
            <v>九曲河村</v>
          </cell>
          <cell r="I1433" t="str">
            <v>保洁员</v>
          </cell>
        </row>
        <row r="1434">
          <cell r="F1434" t="str">
            <v>510521197012170017</v>
          </cell>
          <cell r="G1434" t="str">
            <v>2021.1-2021.12</v>
          </cell>
          <cell r="H1434" t="str">
            <v>九曲河村</v>
          </cell>
          <cell r="I1434" t="str">
            <v>保洁员</v>
          </cell>
        </row>
        <row r="1435">
          <cell r="F1435" t="str">
            <v>510521198703100012</v>
          </cell>
          <cell r="G1435" t="str">
            <v>2021.1-2021.12</v>
          </cell>
          <cell r="H1435" t="str">
            <v>九曲河村</v>
          </cell>
          <cell r="I1435" t="str">
            <v>保洁员</v>
          </cell>
        </row>
        <row r="1436">
          <cell r="F1436" t="str">
            <v>510521196709087905</v>
          </cell>
          <cell r="G1436" t="str">
            <v>2021.1-2021.12</v>
          </cell>
          <cell r="H1436" t="str">
            <v>龙朝村</v>
          </cell>
          <cell r="I1436" t="str">
            <v>保洁员</v>
          </cell>
        </row>
        <row r="1437">
          <cell r="F1437" t="str">
            <v>510521197001250177</v>
          </cell>
          <cell r="G1437" t="str">
            <v>2021.1-2021.12</v>
          </cell>
          <cell r="H1437" t="str">
            <v>龙朝村</v>
          </cell>
          <cell r="I1437" t="str">
            <v>保洁员</v>
          </cell>
        </row>
        <row r="1438">
          <cell r="F1438" t="str">
            <v>510521196802010179</v>
          </cell>
          <cell r="G1438" t="str">
            <v>2021.1-2021.12</v>
          </cell>
          <cell r="H1438" t="str">
            <v>龙朝村</v>
          </cell>
          <cell r="I1438" t="str">
            <v>保洁员</v>
          </cell>
        </row>
        <row r="1439">
          <cell r="F1439" t="str">
            <v>510521197311140176</v>
          </cell>
          <cell r="G1439" t="str">
            <v>2021.1-2021.12</v>
          </cell>
          <cell r="H1439" t="str">
            <v>龙朝村</v>
          </cell>
          <cell r="I1439" t="str">
            <v>保洁员</v>
          </cell>
        </row>
        <row r="1440">
          <cell r="F1440" t="str">
            <v>510521196612140183</v>
          </cell>
          <cell r="G1440" t="str">
            <v>2021.1-2021.12</v>
          </cell>
          <cell r="H1440" t="str">
            <v>龙朝村</v>
          </cell>
          <cell r="I1440" t="str">
            <v>保洁员</v>
          </cell>
        </row>
        <row r="1441">
          <cell r="F1441" t="str">
            <v>51052119750420042X</v>
          </cell>
          <cell r="G1441" t="str">
            <v>2021.1-2021.12</v>
          </cell>
          <cell r="H1441" t="str">
            <v>龙华村</v>
          </cell>
          <cell r="I1441" t="str">
            <v>保洁员</v>
          </cell>
        </row>
        <row r="1442">
          <cell r="F1442" t="str">
            <v>510521197303250439</v>
          </cell>
          <cell r="G1442" t="str">
            <v>2021.1-2021.12</v>
          </cell>
          <cell r="H1442" t="str">
            <v>龙华村</v>
          </cell>
          <cell r="I1442" t="str">
            <v>保洁员</v>
          </cell>
        </row>
        <row r="1443">
          <cell r="F1443" t="str">
            <v>510521197206070399</v>
          </cell>
          <cell r="G1443" t="str">
            <v>2021.1-2021.12</v>
          </cell>
          <cell r="H1443" t="str">
            <v>龙华村</v>
          </cell>
          <cell r="I1443" t="str">
            <v>保洁员</v>
          </cell>
        </row>
        <row r="1444">
          <cell r="F1444" t="str">
            <v>510521197102140399</v>
          </cell>
          <cell r="G1444" t="str">
            <v>2021.1-2021.12</v>
          </cell>
          <cell r="H1444" t="str">
            <v>龙华村</v>
          </cell>
          <cell r="I1444" t="str">
            <v>保洁员</v>
          </cell>
        </row>
        <row r="1445">
          <cell r="F1445" t="str">
            <v>510521196501060834</v>
          </cell>
          <cell r="G1445" t="str">
            <v>2021.1-2021.12</v>
          </cell>
          <cell r="H1445" t="str">
            <v>马溪河村</v>
          </cell>
          <cell r="I1445" t="str">
            <v>保洁员</v>
          </cell>
        </row>
        <row r="1446">
          <cell r="F1446" t="str">
            <v>510523197301200465</v>
          </cell>
          <cell r="G1446" t="str">
            <v>2021.1-2021.12</v>
          </cell>
          <cell r="H1446" t="str">
            <v>马溪河村</v>
          </cell>
          <cell r="I1446" t="str">
            <v>保洁员</v>
          </cell>
        </row>
        <row r="1447">
          <cell r="F1447" t="str">
            <v>532523197002280026</v>
          </cell>
          <cell r="G1447" t="str">
            <v>2021.1-2021.12</v>
          </cell>
          <cell r="H1447" t="str">
            <v>马溪河村</v>
          </cell>
          <cell r="I1447" t="str">
            <v>保洁员</v>
          </cell>
        </row>
        <row r="1448">
          <cell r="F1448" t="str">
            <v>510521197412180839</v>
          </cell>
          <cell r="G1448" t="str">
            <v>2021.1-2021.12</v>
          </cell>
          <cell r="H1448" t="str">
            <v>马溪河村</v>
          </cell>
          <cell r="I1448" t="str">
            <v>保洁员</v>
          </cell>
        </row>
        <row r="1449">
          <cell r="F1449" t="str">
            <v>510521196208280846</v>
          </cell>
          <cell r="G1449" t="str">
            <v>2021.1-2021.12</v>
          </cell>
          <cell r="H1449" t="str">
            <v>马溪河村</v>
          </cell>
          <cell r="I1449" t="str">
            <v>保洁员</v>
          </cell>
        </row>
        <row r="1450">
          <cell r="F1450" t="str">
            <v>510521195803130848</v>
          </cell>
          <cell r="G1450" t="str">
            <v>2021.1-2021.12</v>
          </cell>
          <cell r="H1450" t="str">
            <v>马溪河村</v>
          </cell>
          <cell r="I1450" t="str">
            <v>保洁员</v>
          </cell>
        </row>
        <row r="1451">
          <cell r="F1451" t="str">
            <v>510525198011106726</v>
          </cell>
          <cell r="G1451" t="str">
            <v>2021.1-2021.12</v>
          </cell>
          <cell r="H1451" t="str">
            <v>马溪河村</v>
          </cell>
          <cell r="I1451" t="str">
            <v>保洁员</v>
          </cell>
        </row>
        <row r="1452">
          <cell r="F1452" t="str">
            <v>510521196806200172</v>
          </cell>
          <cell r="G1452" t="str">
            <v>2021.1-2021.12</v>
          </cell>
          <cell r="H1452" t="str">
            <v>神龙村</v>
          </cell>
          <cell r="I1452" t="str">
            <v>保洁员</v>
          </cell>
        </row>
        <row r="1453">
          <cell r="F1453" t="str">
            <v>510521198906200179</v>
          </cell>
          <cell r="G1453" t="str">
            <v>2021.1-2021.12</v>
          </cell>
          <cell r="H1453" t="str">
            <v>神龙村</v>
          </cell>
          <cell r="I1453" t="str">
            <v>保洁员</v>
          </cell>
        </row>
        <row r="1454">
          <cell r="F1454" t="str">
            <v>510521197801150182</v>
          </cell>
          <cell r="G1454" t="str">
            <v>2021.1-2021.12</v>
          </cell>
          <cell r="H1454" t="str">
            <v>神龙村</v>
          </cell>
          <cell r="I1454" t="str">
            <v>保洁员</v>
          </cell>
        </row>
        <row r="1455">
          <cell r="F1455" t="str">
            <v>510521196608170021</v>
          </cell>
          <cell r="G1455" t="str">
            <v>2021.1-2021.12</v>
          </cell>
          <cell r="H1455" t="str">
            <v>水竹林村</v>
          </cell>
          <cell r="I1455" t="str">
            <v>保洁员</v>
          </cell>
        </row>
        <row r="1456">
          <cell r="F1456" t="str">
            <v>510521196406140019</v>
          </cell>
          <cell r="G1456" t="str">
            <v>2021.1-2021.12</v>
          </cell>
          <cell r="H1456" t="str">
            <v>水竹林村</v>
          </cell>
          <cell r="I1456" t="str">
            <v>保洁员</v>
          </cell>
        </row>
        <row r="1457">
          <cell r="F1457" t="str">
            <v>510521198702150034</v>
          </cell>
          <cell r="G1457" t="str">
            <v>2021.1-2021.12</v>
          </cell>
          <cell r="H1457" t="str">
            <v>水竹林村</v>
          </cell>
          <cell r="I1457" t="str">
            <v>保洁员</v>
          </cell>
        </row>
        <row r="1458">
          <cell r="F1458" t="str">
            <v>510521198012060947</v>
          </cell>
          <cell r="G1458" t="str">
            <v>2021.1-2021.12</v>
          </cell>
          <cell r="H1458" t="str">
            <v>水竹林村</v>
          </cell>
          <cell r="I1458" t="str">
            <v>保洁员</v>
          </cell>
        </row>
        <row r="1459">
          <cell r="F1459" t="str">
            <v>510521197110120048</v>
          </cell>
          <cell r="G1459" t="str">
            <v>2021.1-2021.12</v>
          </cell>
          <cell r="H1459" t="str">
            <v>水竹林村</v>
          </cell>
          <cell r="I1459" t="str">
            <v>保洁员</v>
          </cell>
        </row>
        <row r="1460">
          <cell r="F1460" t="str">
            <v>510521197209250010</v>
          </cell>
          <cell r="G1460" t="str">
            <v>2021.1-2021.12</v>
          </cell>
          <cell r="H1460" t="str">
            <v>水竹林村</v>
          </cell>
          <cell r="I1460" t="str">
            <v>保洁员</v>
          </cell>
        </row>
        <row r="1461">
          <cell r="F1461" t="str">
            <v>510521196311120023</v>
          </cell>
          <cell r="G1461" t="str">
            <v>2021.1-2021.12</v>
          </cell>
          <cell r="H1461" t="str">
            <v>水竹林村</v>
          </cell>
          <cell r="I1461" t="str">
            <v>保洁员</v>
          </cell>
        </row>
        <row r="1462">
          <cell r="F1462" t="str">
            <v>510521196704300025</v>
          </cell>
          <cell r="G1462" t="str">
            <v>2021.1-2021.12</v>
          </cell>
          <cell r="H1462" t="str">
            <v>水竹林村</v>
          </cell>
          <cell r="I1462" t="str">
            <v>保洁员</v>
          </cell>
        </row>
        <row r="1463">
          <cell r="F1463" t="str">
            <v>510521196712127840</v>
          </cell>
          <cell r="G1463" t="str">
            <v>2021.1-2021.12</v>
          </cell>
          <cell r="H1463" t="str">
            <v>小马滩村</v>
          </cell>
          <cell r="I1463" t="str">
            <v>保洁员</v>
          </cell>
        </row>
        <row r="1464">
          <cell r="F1464" t="str">
            <v>510521198111020035</v>
          </cell>
          <cell r="G1464" t="str">
            <v>2021.1-2021.12</v>
          </cell>
          <cell r="H1464" t="str">
            <v>小马滩村</v>
          </cell>
          <cell r="I1464" t="str">
            <v>保洁员</v>
          </cell>
        </row>
        <row r="1465">
          <cell r="F1465" t="str">
            <v>510521196812270011</v>
          </cell>
          <cell r="G1465" t="str">
            <v>2021.1-2021.12</v>
          </cell>
          <cell r="H1465" t="str">
            <v>小马滩村</v>
          </cell>
          <cell r="I1465" t="str">
            <v>保洁员</v>
          </cell>
        </row>
        <row r="1466">
          <cell r="F1466" t="str">
            <v>510521197004150470</v>
          </cell>
          <cell r="G1466" t="str">
            <v>2021.1-2021.12</v>
          </cell>
          <cell r="H1466" t="str">
            <v>小马滩村</v>
          </cell>
          <cell r="I1466" t="str">
            <v>保洁员</v>
          </cell>
        </row>
        <row r="1467">
          <cell r="F1467" t="str">
            <v>510521198312060025</v>
          </cell>
          <cell r="G1467" t="str">
            <v>2021.1-2021.12</v>
          </cell>
          <cell r="H1467" t="str">
            <v>小马滩村</v>
          </cell>
          <cell r="I1467" t="str">
            <v>保洁员</v>
          </cell>
        </row>
        <row r="1468">
          <cell r="F1468" t="str">
            <v>510521199411070047</v>
          </cell>
          <cell r="G1468" t="str">
            <v>2021.1-2021.12</v>
          </cell>
          <cell r="H1468" t="str">
            <v>小马滩村</v>
          </cell>
          <cell r="I1468" t="str">
            <v>保洁员</v>
          </cell>
        </row>
        <row r="1469">
          <cell r="F1469" t="str">
            <v>510521197008300472</v>
          </cell>
          <cell r="G1469" t="str">
            <v>2021.1-2021.12</v>
          </cell>
          <cell r="H1469" t="str">
            <v>玉蟾村 </v>
          </cell>
          <cell r="I1469" t="str">
            <v>保洁员</v>
          </cell>
        </row>
        <row r="1470">
          <cell r="F1470" t="str">
            <v>510521196311150476</v>
          </cell>
          <cell r="G1470" t="str">
            <v>2021.1-2021.12</v>
          </cell>
          <cell r="H1470" t="str">
            <v>玉蟾村 </v>
          </cell>
          <cell r="I1470" t="str">
            <v>保洁员</v>
          </cell>
        </row>
        <row r="1471">
          <cell r="F1471" t="str">
            <v>510521196402060484</v>
          </cell>
          <cell r="G1471" t="str">
            <v>2021.1-2021.12</v>
          </cell>
          <cell r="H1471" t="str">
            <v>玉蟾村 </v>
          </cell>
          <cell r="I1471" t="str">
            <v>保洁员</v>
          </cell>
        </row>
        <row r="1472">
          <cell r="F1472" t="str">
            <v>51052119710709028X</v>
          </cell>
          <cell r="G1472" t="str">
            <v>2021.1-2021.12</v>
          </cell>
          <cell r="H1472" t="str">
            <v>玉蟾村 </v>
          </cell>
          <cell r="I1472" t="str">
            <v>保洁员</v>
          </cell>
        </row>
        <row r="1473">
          <cell r="F1473" t="str">
            <v>510521197909140074</v>
          </cell>
          <cell r="G1473" t="str">
            <v>2021.1-2021.12</v>
          </cell>
          <cell r="H1473" t="str">
            <v>玉蟾村 </v>
          </cell>
          <cell r="I1473" t="str">
            <v>保洁员</v>
          </cell>
        </row>
        <row r="1474">
          <cell r="F1474" t="str">
            <v>510521196102090470</v>
          </cell>
          <cell r="G1474" t="str">
            <v>2021.1-2021.12</v>
          </cell>
          <cell r="H1474" t="str">
            <v>玉蟾村 </v>
          </cell>
          <cell r="I1474" t="str">
            <v>保洁员</v>
          </cell>
        </row>
        <row r="1475">
          <cell r="F1475" t="str">
            <v>510521196512130471</v>
          </cell>
          <cell r="G1475" t="str">
            <v>2021.1-2021.12</v>
          </cell>
          <cell r="H1475" t="str">
            <v>玉蟾村 </v>
          </cell>
          <cell r="I1475" t="str">
            <v>保洁员</v>
          </cell>
        </row>
        <row r="1476">
          <cell r="F1476" t="str">
            <v>510322198410167016</v>
          </cell>
          <cell r="G1476" t="str">
            <v>2021.1-2021.5</v>
          </cell>
          <cell r="H1476" t="str">
            <v>龙桥社区</v>
          </cell>
          <cell r="I1476" t="str">
            <v>保洁员</v>
          </cell>
        </row>
        <row r="1477">
          <cell r="F1477" t="str">
            <v>510521197303271109</v>
          </cell>
          <cell r="G1477" t="str">
            <v>2021.1-2021.12</v>
          </cell>
          <cell r="H1477" t="str">
            <v>龙桥社区</v>
          </cell>
          <cell r="I1477" t="str">
            <v>保洁员</v>
          </cell>
        </row>
        <row r="1478">
          <cell r="F1478" t="str">
            <v>510521199211140039</v>
          </cell>
          <cell r="G1478" t="str">
            <v>2021.1-2021.12</v>
          </cell>
          <cell r="H1478" t="str">
            <v>龙桥社区</v>
          </cell>
          <cell r="I1478" t="str">
            <v>保洁员</v>
          </cell>
        </row>
        <row r="1479">
          <cell r="F1479" t="str">
            <v>510521197707247906</v>
          </cell>
          <cell r="G1479" t="str">
            <v>2021.1-2021.12</v>
          </cell>
          <cell r="H1479" t="str">
            <v>板栗村</v>
          </cell>
          <cell r="I1479" t="str">
            <v>道路维护</v>
          </cell>
        </row>
        <row r="1480">
          <cell r="F1480" t="str">
            <v>510521196201107899</v>
          </cell>
          <cell r="G1480" t="str">
            <v>2021.1-2021.12</v>
          </cell>
          <cell r="H1480" t="str">
            <v>板栗村</v>
          </cell>
          <cell r="I1480" t="str">
            <v>道路维护</v>
          </cell>
        </row>
        <row r="1481">
          <cell r="F1481" t="str">
            <v>51052119741010789X</v>
          </cell>
          <cell r="G1481" t="str">
            <v>2021.1-2021.12</v>
          </cell>
          <cell r="H1481" t="str">
            <v>板栗村</v>
          </cell>
          <cell r="I1481" t="str">
            <v>道路维护</v>
          </cell>
        </row>
        <row r="1482">
          <cell r="F1482" t="str">
            <v>510521198608217909</v>
          </cell>
          <cell r="G1482" t="str">
            <v>2021.1-1</v>
          </cell>
          <cell r="H1482" t="str">
            <v>板栗村</v>
          </cell>
          <cell r="I1482" t="str">
            <v>道路维护</v>
          </cell>
        </row>
        <row r="1483">
          <cell r="F1483" t="str">
            <v>510521196203097890</v>
          </cell>
          <cell r="G1483" t="str">
            <v>2021.1-2021.1</v>
          </cell>
          <cell r="H1483" t="str">
            <v>板栗村</v>
          </cell>
          <cell r="I1483" t="str">
            <v>道路维护</v>
          </cell>
        </row>
        <row r="1484">
          <cell r="F1484" t="str">
            <v>510521198608057896</v>
          </cell>
          <cell r="G1484" t="str">
            <v>2021.1-2021.12</v>
          </cell>
          <cell r="H1484" t="str">
            <v>板栗村</v>
          </cell>
          <cell r="I1484" t="str">
            <v>道路维护</v>
          </cell>
        </row>
        <row r="1485">
          <cell r="F1485" t="str">
            <v>510521196405117917</v>
          </cell>
          <cell r="G1485" t="str">
            <v>2021.1-2021.12</v>
          </cell>
          <cell r="H1485" t="str">
            <v>板栗村</v>
          </cell>
          <cell r="I1485" t="str">
            <v>道路维护</v>
          </cell>
        </row>
        <row r="1486">
          <cell r="F1486" t="str">
            <v>510521197503158004</v>
          </cell>
          <cell r="G1486" t="str">
            <v>2021.1-2021.12</v>
          </cell>
          <cell r="H1486" t="str">
            <v>板栗村</v>
          </cell>
          <cell r="I1486" t="str">
            <v>道路维护</v>
          </cell>
        </row>
        <row r="1487">
          <cell r="F1487" t="str">
            <v>510521196205237906</v>
          </cell>
          <cell r="G1487" t="str">
            <v>2021.1-2021.12</v>
          </cell>
          <cell r="H1487" t="str">
            <v>板栗村</v>
          </cell>
          <cell r="I1487" t="str">
            <v>道路维护</v>
          </cell>
        </row>
        <row r="1488">
          <cell r="F1488" t="str">
            <v>510521197903267904</v>
          </cell>
          <cell r="G1488" t="str">
            <v>2021.1-2021.12</v>
          </cell>
          <cell r="H1488" t="str">
            <v>场口村</v>
          </cell>
          <cell r="I1488" t="str">
            <v>保洁员</v>
          </cell>
        </row>
        <row r="1489">
          <cell r="F1489" t="str">
            <v>510521197603187902</v>
          </cell>
          <cell r="G1489" t="str">
            <v>2021.1-2021.12</v>
          </cell>
          <cell r="H1489" t="str">
            <v>场口村</v>
          </cell>
          <cell r="I1489" t="str">
            <v>保洁员</v>
          </cell>
        </row>
        <row r="1490">
          <cell r="F1490" t="str">
            <v>510521197508137894</v>
          </cell>
          <cell r="G1490" t="str">
            <v>2021.1-2021.12</v>
          </cell>
          <cell r="H1490" t="str">
            <v>场口村</v>
          </cell>
          <cell r="I1490" t="str">
            <v>保洁员</v>
          </cell>
        </row>
        <row r="1491">
          <cell r="F1491" t="str">
            <v>510521196803167987</v>
          </cell>
          <cell r="G1491" t="str">
            <v>2021.1-2021.12</v>
          </cell>
          <cell r="H1491" t="str">
            <v>场口村</v>
          </cell>
          <cell r="I1491" t="str">
            <v>保洁员</v>
          </cell>
        </row>
        <row r="1492">
          <cell r="F1492" t="str">
            <v>510521196511147730</v>
          </cell>
          <cell r="G1492" t="str">
            <v>2021.1-2021.12</v>
          </cell>
          <cell r="H1492" t="str">
            <v>曹湾村</v>
          </cell>
          <cell r="I1492" t="str">
            <v>保洁员</v>
          </cell>
        </row>
        <row r="1493">
          <cell r="F1493" t="str">
            <v>510521197006087743</v>
          </cell>
          <cell r="G1493" t="str">
            <v>2021.1-2021.12</v>
          </cell>
          <cell r="H1493" t="str">
            <v>曹湾村</v>
          </cell>
          <cell r="I1493" t="str">
            <v>保洁员</v>
          </cell>
        </row>
        <row r="1494">
          <cell r="F1494" t="str">
            <v>510521196410217736</v>
          </cell>
          <cell r="G1494" t="str">
            <v>2021.1-2021.12</v>
          </cell>
          <cell r="H1494" t="str">
            <v>曹湾村</v>
          </cell>
          <cell r="I1494" t="str">
            <v>保洁员</v>
          </cell>
        </row>
        <row r="1495">
          <cell r="F1495" t="str">
            <v>510525198006302685</v>
          </cell>
          <cell r="G1495" t="str">
            <v>2021.1-2021.12</v>
          </cell>
          <cell r="H1495" t="str">
            <v>曹湾村</v>
          </cell>
          <cell r="I1495" t="str">
            <v>保洁员</v>
          </cell>
        </row>
        <row r="1496">
          <cell r="F1496" t="str">
            <v>532125196809150923</v>
          </cell>
          <cell r="G1496" t="str">
            <v>2021.1-2021.12</v>
          </cell>
          <cell r="H1496" t="str">
            <v>曹湾村</v>
          </cell>
          <cell r="I1496" t="str">
            <v>保洁员</v>
          </cell>
        </row>
        <row r="1497">
          <cell r="F1497" t="str">
            <v>510521196805067736</v>
          </cell>
          <cell r="G1497" t="str">
            <v>2021.1-2021.12</v>
          </cell>
          <cell r="H1497" t="str">
            <v>曹湾村</v>
          </cell>
          <cell r="I1497" t="str">
            <v>保洁员</v>
          </cell>
        </row>
        <row r="1498">
          <cell r="F1498" t="str">
            <v>510521196108037734</v>
          </cell>
          <cell r="G1498" t="str">
            <v>2021.1-2021.12</v>
          </cell>
          <cell r="H1498" t="str">
            <v>曹湾村</v>
          </cell>
          <cell r="I1498" t="str">
            <v>保洁员</v>
          </cell>
        </row>
        <row r="1499">
          <cell r="F1499" t="str">
            <v>510521196808197907</v>
          </cell>
          <cell r="G1499" t="str">
            <v>2021.1-2021.12</v>
          </cell>
          <cell r="H1499" t="str">
            <v>曹湾村</v>
          </cell>
          <cell r="I1499" t="str">
            <v>保洁员</v>
          </cell>
        </row>
        <row r="1500">
          <cell r="F1500" t="str">
            <v>510521197101097747</v>
          </cell>
          <cell r="G1500" t="str">
            <v>2021.1-2021.12</v>
          </cell>
          <cell r="H1500" t="str">
            <v>垣山村</v>
          </cell>
          <cell r="I1500" t="str">
            <v>保洁员</v>
          </cell>
        </row>
        <row r="1501">
          <cell r="F1501" t="str">
            <v>510521196307187903</v>
          </cell>
          <cell r="G1501" t="str">
            <v>2021.1-2021.12</v>
          </cell>
          <cell r="H1501" t="str">
            <v>垣山村</v>
          </cell>
          <cell r="I1501" t="str">
            <v>保洁员</v>
          </cell>
        </row>
        <row r="1502">
          <cell r="F1502" t="str">
            <v>510521196603287909</v>
          </cell>
          <cell r="G1502" t="str">
            <v>2021.1-2021.12</v>
          </cell>
          <cell r="H1502" t="str">
            <v>垣山村</v>
          </cell>
          <cell r="I1502" t="str">
            <v>保洁员</v>
          </cell>
        </row>
        <row r="1503">
          <cell r="F1503" t="str">
            <v>510521197402257764</v>
          </cell>
          <cell r="G1503" t="str">
            <v>2021.1-2021.12</v>
          </cell>
          <cell r="H1503" t="str">
            <v>垣山村</v>
          </cell>
          <cell r="I1503" t="str">
            <v>保洁员</v>
          </cell>
        </row>
        <row r="1504">
          <cell r="F1504" t="str">
            <v>510521197101130068</v>
          </cell>
          <cell r="G1504" t="str">
            <v>2021.1-2021.12</v>
          </cell>
          <cell r="H1504" t="str">
            <v>垣山村</v>
          </cell>
          <cell r="I1504" t="str">
            <v>保洁员</v>
          </cell>
        </row>
        <row r="1505">
          <cell r="F1505" t="str">
            <v>510521196602167892</v>
          </cell>
          <cell r="G1505" t="str">
            <v>2021.1-2021.12</v>
          </cell>
          <cell r="H1505" t="str">
            <v>垣山村</v>
          </cell>
          <cell r="I1505" t="str">
            <v>保洁员</v>
          </cell>
        </row>
        <row r="1506">
          <cell r="F1506" t="str">
            <v>510521197104177910</v>
          </cell>
          <cell r="G1506" t="str">
            <v>2021.1-2021.12</v>
          </cell>
          <cell r="H1506" t="str">
            <v>垣山村</v>
          </cell>
          <cell r="I1506" t="str">
            <v>保洁员</v>
          </cell>
        </row>
        <row r="1507">
          <cell r="F1507" t="str">
            <v>510521196905067581</v>
          </cell>
          <cell r="G1507" t="str">
            <v>2021.1-2021.12</v>
          </cell>
          <cell r="H1507" t="str">
            <v>田坝村</v>
          </cell>
          <cell r="I1507" t="str">
            <v>保洁员</v>
          </cell>
        </row>
        <row r="1508">
          <cell r="F1508" t="str">
            <v>510521197307147893</v>
          </cell>
          <cell r="G1508" t="str">
            <v>2021.1-2021.12</v>
          </cell>
          <cell r="H1508" t="str">
            <v>田坝村</v>
          </cell>
          <cell r="I1508" t="str">
            <v>保洁员</v>
          </cell>
        </row>
        <row r="1509">
          <cell r="F1509" t="str">
            <v>510521197507057892</v>
          </cell>
          <cell r="G1509" t="str">
            <v>2021.1-2021.12</v>
          </cell>
          <cell r="H1509" t="str">
            <v>田坝村</v>
          </cell>
          <cell r="I1509" t="str">
            <v>保洁员</v>
          </cell>
        </row>
        <row r="1510">
          <cell r="F1510" t="str">
            <v>510521196807267926</v>
          </cell>
          <cell r="G1510" t="str">
            <v>2021.1-2021.12</v>
          </cell>
          <cell r="H1510" t="str">
            <v>田坝村</v>
          </cell>
          <cell r="I1510" t="str">
            <v>保洁员</v>
          </cell>
        </row>
        <row r="1511">
          <cell r="F1511" t="str">
            <v>510521196307217914</v>
          </cell>
          <cell r="G1511" t="str">
            <v>2021.1-2021.12</v>
          </cell>
          <cell r="H1511" t="str">
            <v>志城村</v>
          </cell>
          <cell r="I1511" t="str">
            <v>保洁保绿</v>
          </cell>
        </row>
        <row r="1512">
          <cell r="F1512" t="str">
            <v>532729198304092462</v>
          </cell>
          <cell r="G1512" t="str">
            <v>2021.1-2021.12</v>
          </cell>
          <cell r="H1512" t="str">
            <v>志城村</v>
          </cell>
          <cell r="I1512" t="str">
            <v>保洁保绿</v>
          </cell>
        </row>
        <row r="1513">
          <cell r="F1513" t="str">
            <v>510521196309067737</v>
          </cell>
          <cell r="G1513" t="str">
            <v>2021.1-2021.12</v>
          </cell>
          <cell r="H1513" t="str">
            <v>志城村</v>
          </cell>
          <cell r="I1513" t="str">
            <v>保洁保绿</v>
          </cell>
        </row>
        <row r="1514">
          <cell r="F1514" t="str">
            <v>510521197108247752</v>
          </cell>
          <cell r="G1514" t="str">
            <v>2021.1-2021.12</v>
          </cell>
          <cell r="H1514" t="str">
            <v>志城村</v>
          </cell>
          <cell r="I1514" t="str">
            <v>保洁保绿</v>
          </cell>
        </row>
        <row r="1515">
          <cell r="F1515" t="str">
            <v>510521197209287905</v>
          </cell>
          <cell r="G1515" t="str">
            <v>2021.1-2021.12</v>
          </cell>
          <cell r="H1515" t="str">
            <v>志城村</v>
          </cell>
          <cell r="I1515" t="str">
            <v>保洁保绿</v>
          </cell>
        </row>
        <row r="1516">
          <cell r="F1516" t="str">
            <v>510521197411037897</v>
          </cell>
          <cell r="G1516" t="str">
            <v>2021.1-2021.12</v>
          </cell>
          <cell r="H1516" t="str">
            <v>志城村</v>
          </cell>
          <cell r="I1516" t="str">
            <v>保洁保绿</v>
          </cell>
        </row>
        <row r="1517">
          <cell r="F1517" t="str">
            <v>510521198602157925</v>
          </cell>
          <cell r="G1517" t="str">
            <v>2021.1-2021.12</v>
          </cell>
          <cell r="H1517" t="str">
            <v>志城村</v>
          </cell>
          <cell r="I1517" t="str">
            <v>保洁保绿</v>
          </cell>
        </row>
        <row r="1518">
          <cell r="F1518" t="str">
            <v>510521196403177916</v>
          </cell>
          <cell r="G1518" t="str">
            <v>2021.1-2021.12</v>
          </cell>
          <cell r="H1518" t="str">
            <v>志城村</v>
          </cell>
          <cell r="I1518" t="str">
            <v>保洁保绿</v>
          </cell>
        </row>
        <row r="1519">
          <cell r="F1519" t="str">
            <v>510521196401077743</v>
          </cell>
          <cell r="G1519" t="str">
            <v>2021.5-12</v>
          </cell>
          <cell r="H1519" t="str">
            <v>志城村</v>
          </cell>
          <cell r="I1519" t="str">
            <v>保洁保绿</v>
          </cell>
        </row>
        <row r="1520">
          <cell r="F1520" t="str">
            <v>51052119710812789Ｘ</v>
          </cell>
          <cell r="G1520" t="str">
            <v>2021.5-12</v>
          </cell>
          <cell r="H1520" t="str">
            <v>志城村</v>
          </cell>
          <cell r="I1520" t="str">
            <v>保洁保绿</v>
          </cell>
        </row>
        <row r="1521">
          <cell r="F1521" t="str">
            <v>510521196811037891</v>
          </cell>
          <cell r="G1521" t="str">
            <v>2021.1-2021.12</v>
          </cell>
          <cell r="H1521" t="str">
            <v>志城村</v>
          </cell>
          <cell r="I1521" t="str">
            <v>保洁保绿</v>
          </cell>
        </row>
        <row r="1522">
          <cell r="F1522" t="str">
            <v>510521198512253462</v>
          </cell>
          <cell r="G1522" t="str">
            <v>2021.1-2021.12</v>
          </cell>
          <cell r="H1522" t="str">
            <v>志城村</v>
          </cell>
          <cell r="I1522" t="str">
            <v>保洁保绿</v>
          </cell>
        </row>
        <row r="1523">
          <cell r="F1523" t="str">
            <v>510521197101017751</v>
          </cell>
          <cell r="G1523" t="str">
            <v>2021.1-2021.12</v>
          </cell>
          <cell r="H1523" t="str">
            <v>志城村</v>
          </cell>
          <cell r="I1523" t="str">
            <v>保洁保绿</v>
          </cell>
        </row>
        <row r="1524">
          <cell r="F1524" t="str">
            <v>522428196710132024</v>
          </cell>
          <cell r="G1524" t="str">
            <v>2021.1-2021.1</v>
          </cell>
          <cell r="H1524" t="str">
            <v>一心村</v>
          </cell>
          <cell r="I1524" t="str">
            <v>保洁员</v>
          </cell>
        </row>
        <row r="1525">
          <cell r="F1525" t="str">
            <v>510521196410187733</v>
          </cell>
          <cell r="G1525" t="str">
            <v>2021.1-2021.12</v>
          </cell>
          <cell r="H1525" t="str">
            <v>一心村</v>
          </cell>
          <cell r="I1525" t="str">
            <v>保洁员</v>
          </cell>
        </row>
        <row r="1526">
          <cell r="F1526" t="str">
            <v>510521197311027667</v>
          </cell>
          <cell r="G1526" t="str">
            <v>2021.1-2021.12</v>
          </cell>
          <cell r="H1526" t="str">
            <v>一心村</v>
          </cell>
          <cell r="I1526" t="str">
            <v>保洁员</v>
          </cell>
        </row>
        <row r="1527">
          <cell r="F1527" t="str">
            <v>510521197512217897</v>
          </cell>
          <cell r="G1527" t="str">
            <v>2021.1-2021.12</v>
          </cell>
          <cell r="H1527" t="str">
            <v>一心村</v>
          </cell>
          <cell r="I1527" t="str">
            <v>保洁员</v>
          </cell>
        </row>
        <row r="1528">
          <cell r="F1528" t="str">
            <v>510525198108101147</v>
          </cell>
          <cell r="G1528" t="str">
            <v>2021.1-2021.12</v>
          </cell>
          <cell r="H1528" t="str">
            <v>一心村</v>
          </cell>
          <cell r="I1528" t="str">
            <v>保洁员</v>
          </cell>
        </row>
        <row r="1529">
          <cell r="F1529" t="str">
            <v>510521197011137901</v>
          </cell>
          <cell r="G1529" t="str">
            <v>2021.1-2021.12</v>
          </cell>
          <cell r="H1529" t="str">
            <v>一心村</v>
          </cell>
          <cell r="I1529" t="str">
            <v>保洁员</v>
          </cell>
        </row>
        <row r="1530">
          <cell r="F1530" t="str">
            <v>510521197303127748</v>
          </cell>
          <cell r="G1530" t="str">
            <v>2021.1-2021.12</v>
          </cell>
          <cell r="H1530" t="str">
            <v>一心村</v>
          </cell>
          <cell r="I1530" t="str">
            <v>保洁员</v>
          </cell>
        </row>
        <row r="1531">
          <cell r="F1531" t="str">
            <v>51052119650818790X</v>
          </cell>
          <cell r="G1531" t="str">
            <v>2021.1-2021.12</v>
          </cell>
          <cell r="H1531" t="str">
            <v>一心村</v>
          </cell>
          <cell r="I1531" t="str">
            <v>保洁员</v>
          </cell>
        </row>
        <row r="1532">
          <cell r="F1532" t="str">
            <v>510521198907207938</v>
          </cell>
          <cell r="G1532" t="str">
            <v>2021.1-2021.12</v>
          </cell>
          <cell r="H1532" t="str">
            <v>龙凤村</v>
          </cell>
          <cell r="I1532" t="str">
            <v>保洁员</v>
          </cell>
        </row>
        <row r="1533">
          <cell r="F1533" t="str">
            <v>510521198109097914</v>
          </cell>
          <cell r="G1533" t="str">
            <v>2021.1-2021.12</v>
          </cell>
          <cell r="H1533" t="str">
            <v>龙凤村</v>
          </cell>
          <cell r="I1533" t="str">
            <v>保洁员</v>
          </cell>
        </row>
        <row r="1534">
          <cell r="F1534" t="str">
            <v>510521196901037895</v>
          </cell>
          <cell r="G1534" t="str">
            <v>2021.1-2021.12</v>
          </cell>
          <cell r="H1534" t="str">
            <v>龙凤村</v>
          </cell>
          <cell r="I1534" t="str">
            <v>保洁员</v>
          </cell>
        </row>
        <row r="1535">
          <cell r="F1535" t="str">
            <v>510521196910278105</v>
          </cell>
          <cell r="G1535" t="str">
            <v>2021.1-2021.12</v>
          </cell>
          <cell r="H1535" t="str">
            <v>龙凤村</v>
          </cell>
          <cell r="I1535" t="str">
            <v>保洁员</v>
          </cell>
        </row>
        <row r="1536">
          <cell r="F1536" t="str">
            <v>520221199009061420</v>
          </cell>
          <cell r="G1536" t="str">
            <v>2021.1-2021.2</v>
          </cell>
          <cell r="H1536" t="str">
            <v>龙凤村</v>
          </cell>
          <cell r="I1536" t="str">
            <v>保洁员</v>
          </cell>
        </row>
        <row r="1537">
          <cell r="F1537" t="str">
            <v>510521196603053555</v>
          </cell>
          <cell r="G1537" t="str">
            <v>2021.1-2021.12</v>
          </cell>
          <cell r="H1537" t="str">
            <v>坳丘村</v>
          </cell>
          <cell r="I1537" t="str">
            <v>社会治安协管</v>
          </cell>
        </row>
        <row r="1538">
          <cell r="F1538" t="str">
            <v>510521196404173554</v>
          </cell>
          <cell r="G1538" t="str">
            <v>2021.1-2021.12</v>
          </cell>
          <cell r="H1538" t="str">
            <v>坳丘村</v>
          </cell>
          <cell r="I1538" t="str">
            <v>社会治安协管</v>
          </cell>
        </row>
        <row r="1539">
          <cell r="F1539" t="str">
            <v>510521196411273561</v>
          </cell>
          <cell r="G1539" t="str">
            <v>2021.1-2021.12</v>
          </cell>
          <cell r="H1539" t="str">
            <v>坳丘村</v>
          </cell>
          <cell r="I1539" t="str">
            <v>保洁员</v>
          </cell>
        </row>
        <row r="1540">
          <cell r="F1540" t="str">
            <v>510521196402083555</v>
          </cell>
          <cell r="G1540" t="str">
            <v>2021.1-2021.12</v>
          </cell>
          <cell r="H1540" t="str">
            <v>坳丘村</v>
          </cell>
          <cell r="I1540" t="str">
            <v>社会治安协管</v>
          </cell>
        </row>
        <row r="1541">
          <cell r="F1541" t="str">
            <v>510521195407243576</v>
          </cell>
          <cell r="G1541" t="str">
            <v>2021.1-2021.12</v>
          </cell>
          <cell r="H1541" t="str">
            <v>坳丘村</v>
          </cell>
          <cell r="I1541" t="str">
            <v>保洁员</v>
          </cell>
        </row>
        <row r="1542">
          <cell r="F1542" t="str">
            <v>510521196602193580</v>
          </cell>
          <cell r="G1542" t="str">
            <v>2021.1-2021.12</v>
          </cell>
          <cell r="H1542" t="str">
            <v>坳丘村</v>
          </cell>
          <cell r="I1542" t="str">
            <v>保洁员</v>
          </cell>
        </row>
        <row r="1543">
          <cell r="F1543" t="str">
            <v>510521198109063431</v>
          </cell>
          <cell r="G1543" t="str">
            <v>2021.1-2021.12</v>
          </cell>
          <cell r="H1543" t="str">
            <v>坳丘村</v>
          </cell>
          <cell r="I1543" t="str">
            <v>保洁员</v>
          </cell>
        </row>
        <row r="1544">
          <cell r="F1544" t="str">
            <v>510521196802203579</v>
          </cell>
          <cell r="G1544" t="str">
            <v>2021.1-2021.12</v>
          </cell>
          <cell r="H1544" t="str">
            <v>坳丘村</v>
          </cell>
          <cell r="I1544" t="str">
            <v>保洁员</v>
          </cell>
        </row>
        <row r="1545">
          <cell r="F1545" t="str">
            <v>510521197406123555</v>
          </cell>
          <cell r="G1545" t="str">
            <v>2021.1-2021.12</v>
          </cell>
          <cell r="H1545" t="str">
            <v>坳丘村</v>
          </cell>
          <cell r="I1545" t="str">
            <v>保洁员</v>
          </cell>
        </row>
        <row r="1546">
          <cell r="F1546" t="str">
            <v>510521196304103639</v>
          </cell>
          <cell r="G1546" t="str">
            <v>2021.1-2021.12</v>
          </cell>
          <cell r="H1546" t="str">
            <v>雄峰村</v>
          </cell>
          <cell r="I1546" t="str">
            <v>保洁员</v>
          </cell>
        </row>
        <row r="1547">
          <cell r="F1547" t="str">
            <v>510521196406153637</v>
          </cell>
          <cell r="G1547" t="str">
            <v>2021.1-2021.12</v>
          </cell>
          <cell r="H1547" t="str">
            <v>雄峰村</v>
          </cell>
          <cell r="I1547" t="str">
            <v>保洁员</v>
          </cell>
        </row>
        <row r="1548">
          <cell r="F1548" t="str">
            <v>510521196401093639</v>
          </cell>
          <cell r="G1548" t="str">
            <v>2021.1-2021.12</v>
          </cell>
          <cell r="H1548" t="str">
            <v>雄峰村</v>
          </cell>
          <cell r="I1548" t="str">
            <v>保洁员</v>
          </cell>
        </row>
        <row r="1549">
          <cell r="F1549" t="str">
            <v>510521197404258026</v>
          </cell>
          <cell r="G1549" t="str">
            <v>2021.1-2021.12</v>
          </cell>
          <cell r="H1549" t="str">
            <v>雄峰村</v>
          </cell>
          <cell r="I1549" t="str">
            <v>保洁员</v>
          </cell>
        </row>
        <row r="1550">
          <cell r="F1550" t="str">
            <v>510521197006043265</v>
          </cell>
          <cell r="G1550" t="str">
            <v>2021.1-2021.12</v>
          </cell>
          <cell r="H1550" t="str">
            <v>雄峰村</v>
          </cell>
          <cell r="I1550" t="str">
            <v>保洁员</v>
          </cell>
        </row>
        <row r="1551">
          <cell r="F1551" t="str">
            <v>510521197105133637</v>
          </cell>
          <cell r="G1551" t="str">
            <v>2021.1-2021.12</v>
          </cell>
          <cell r="H1551" t="str">
            <v>雄峰村</v>
          </cell>
          <cell r="I1551" t="str">
            <v>保洁员</v>
          </cell>
        </row>
        <row r="1552">
          <cell r="F1552" t="str">
            <v>510521197311262907</v>
          </cell>
          <cell r="G1552" t="str">
            <v>2021.1-2021.12</v>
          </cell>
          <cell r="H1552" t="str">
            <v>雄峰村</v>
          </cell>
          <cell r="I1552" t="str">
            <v>保洁员</v>
          </cell>
        </row>
        <row r="1553">
          <cell r="F1553" t="str">
            <v>510521196505103635</v>
          </cell>
          <cell r="G1553" t="str">
            <v>2021.1-2021.12</v>
          </cell>
          <cell r="H1553" t="str">
            <v>雄峰村</v>
          </cell>
          <cell r="I1553" t="str">
            <v>保洁员</v>
          </cell>
        </row>
        <row r="1554">
          <cell r="F1554" t="str">
            <v>510521195507173560</v>
          </cell>
          <cell r="G1554" t="str">
            <v>2021.1-2021.12</v>
          </cell>
          <cell r="H1554" t="str">
            <v>中峰村</v>
          </cell>
          <cell r="I1554" t="str">
            <v>道路维护</v>
          </cell>
        </row>
        <row r="1555">
          <cell r="F1555" t="str">
            <v>510521197201303464</v>
          </cell>
          <cell r="G1555" t="str">
            <v>2021.1-2021.12</v>
          </cell>
          <cell r="H1555" t="str">
            <v>中峰村</v>
          </cell>
          <cell r="I1555" t="str">
            <v>保洁员</v>
          </cell>
        </row>
        <row r="1556">
          <cell r="F1556" t="str">
            <v>510521197108083460</v>
          </cell>
          <cell r="G1556" t="str">
            <v>2021.1-2021.12</v>
          </cell>
          <cell r="H1556" t="str">
            <v>中峰村</v>
          </cell>
          <cell r="I1556" t="str">
            <v>保洁员</v>
          </cell>
        </row>
        <row r="1557">
          <cell r="F1557" t="str">
            <v>51052119650923355X</v>
          </cell>
          <cell r="G1557" t="str">
            <v>2021.1-2021.12</v>
          </cell>
          <cell r="H1557" t="str">
            <v>毛楼村</v>
          </cell>
          <cell r="I1557" t="str">
            <v>保洁员</v>
          </cell>
        </row>
        <row r="1558">
          <cell r="F1558" t="str">
            <v>510521196812073552</v>
          </cell>
          <cell r="G1558" t="str">
            <v>2021.1-2021.12</v>
          </cell>
          <cell r="H1558" t="str">
            <v>中峰村</v>
          </cell>
          <cell r="I1558" t="str">
            <v>保洁员</v>
          </cell>
        </row>
        <row r="1559">
          <cell r="F1559" t="str">
            <v>510521196411163557</v>
          </cell>
          <cell r="G1559" t="str">
            <v>2021.1-2021.12</v>
          </cell>
          <cell r="H1559" t="str">
            <v>中峰村</v>
          </cell>
          <cell r="I1559" t="str">
            <v>保洁员</v>
          </cell>
        </row>
        <row r="1560">
          <cell r="F1560" t="str">
            <v>510521197212243663</v>
          </cell>
          <cell r="G1560" t="str">
            <v>2021.1-2021.12</v>
          </cell>
          <cell r="H1560" t="str">
            <v>中峰村</v>
          </cell>
          <cell r="I1560" t="str">
            <v>保洁员</v>
          </cell>
        </row>
        <row r="1561">
          <cell r="F1561" t="str">
            <v>510521197405153453</v>
          </cell>
          <cell r="G1561" t="str">
            <v>2021.1-2021.12</v>
          </cell>
          <cell r="H1561" t="str">
            <v>罗汉坝村</v>
          </cell>
          <cell r="I1561" t="str">
            <v>保洁员</v>
          </cell>
        </row>
        <row r="1562">
          <cell r="F1562" t="str">
            <v>510521196001063430</v>
          </cell>
          <cell r="G1562" t="str">
            <v>2021.1-2021.12</v>
          </cell>
          <cell r="H1562" t="str">
            <v>罗汉坝村</v>
          </cell>
          <cell r="I1562" t="str">
            <v>保洁员</v>
          </cell>
        </row>
        <row r="1563">
          <cell r="F1563" t="str">
            <v>510521196303153431</v>
          </cell>
          <cell r="G1563" t="str">
            <v>2021.1-2021.12</v>
          </cell>
          <cell r="H1563" t="str">
            <v>罗汉坝村</v>
          </cell>
          <cell r="I1563" t="str">
            <v>保洁员</v>
          </cell>
        </row>
        <row r="1564">
          <cell r="F1564" t="str">
            <v>510521196403293458</v>
          </cell>
          <cell r="G1564" t="str">
            <v>2021.1-2021.12</v>
          </cell>
          <cell r="H1564" t="str">
            <v>罗汉坝村</v>
          </cell>
          <cell r="I1564" t="str">
            <v>保洁员</v>
          </cell>
        </row>
        <row r="1565">
          <cell r="F1565" t="str">
            <v>510521196909103439</v>
          </cell>
          <cell r="G1565" t="str">
            <v>2021.1-2021.12</v>
          </cell>
          <cell r="H1565" t="str">
            <v>罗汉坝村</v>
          </cell>
          <cell r="I1565" t="str">
            <v>保洁员</v>
          </cell>
        </row>
        <row r="1566">
          <cell r="F1566" t="str">
            <v>510521196801123569</v>
          </cell>
          <cell r="G1566" t="str">
            <v>2021.1-2021.12</v>
          </cell>
          <cell r="H1566" t="str">
            <v>罗汉坝村</v>
          </cell>
          <cell r="I1566" t="str">
            <v>保洁员</v>
          </cell>
        </row>
        <row r="1567">
          <cell r="F1567" t="str">
            <v>510521195603043432</v>
          </cell>
          <cell r="G1567" t="str">
            <v>2021.1-2021.12</v>
          </cell>
          <cell r="H1567" t="str">
            <v>罗汉坝村</v>
          </cell>
          <cell r="I1567" t="str">
            <v>道路维护</v>
          </cell>
        </row>
        <row r="1568">
          <cell r="F1568" t="str">
            <v>510521198111124360</v>
          </cell>
          <cell r="G1568" t="str">
            <v>2021.1-2021.12</v>
          </cell>
          <cell r="H1568" t="str">
            <v>荞子坡村</v>
          </cell>
          <cell r="I1568" t="str">
            <v>道路维护</v>
          </cell>
        </row>
        <row r="1569">
          <cell r="F1569" t="str">
            <v>420621198612046886</v>
          </cell>
          <cell r="G1569" t="str">
            <v>2021.1-2021.12</v>
          </cell>
          <cell r="H1569" t="str">
            <v>荞子坡村</v>
          </cell>
          <cell r="I1569" t="str">
            <v>保洁员</v>
          </cell>
        </row>
        <row r="1570">
          <cell r="F1570" t="str">
            <v>510521197012163634</v>
          </cell>
          <cell r="G1570" t="str">
            <v>2021.01-2021.02</v>
          </cell>
          <cell r="H1570" t="str">
            <v>荞子坡村</v>
          </cell>
          <cell r="I1570" t="str">
            <v>道路维护</v>
          </cell>
        </row>
        <row r="1571">
          <cell r="F1571" t="str">
            <v>510521196611053635</v>
          </cell>
          <cell r="G1571" t="str">
            <v>2021.1-2021.12</v>
          </cell>
          <cell r="H1571" t="str">
            <v>荞子坡村</v>
          </cell>
          <cell r="I1571" t="str">
            <v>保洁员</v>
          </cell>
        </row>
        <row r="1572">
          <cell r="F1572" t="str">
            <v>512529197401276985</v>
          </cell>
          <cell r="G1572" t="str">
            <v>2021.1-2021.12</v>
          </cell>
          <cell r="H1572" t="str">
            <v>荞子坡村</v>
          </cell>
          <cell r="I1572" t="str">
            <v>保洁员</v>
          </cell>
        </row>
        <row r="1573">
          <cell r="F1573" t="str">
            <v>510521196303023637</v>
          </cell>
          <cell r="G1573" t="str">
            <v>2021.1-2021.12</v>
          </cell>
          <cell r="H1573" t="str">
            <v>荞子坡村</v>
          </cell>
          <cell r="I1573" t="str">
            <v>保洁员</v>
          </cell>
        </row>
        <row r="1574">
          <cell r="F1574" t="str">
            <v>510521196501103670</v>
          </cell>
          <cell r="G1574" t="str">
            <v>2021.1-2021.12</v>
          </cell>
          <cell r="H1574" t="str">
            <v>荞子坡村</v>
          </cell>
          <cell r="I1574" t="str">
            <v>保洁员</v>
          </cell>
        </row>
        <row r="1575">
          <cell r="F1575" t="str">
            <v>510521196312293655</v>
          </cell>
          <cell r="G1575" t="str">
            <v>2021.1-2021.12</v>
          </cell>
          <cell r="H1575" t="str">
            <v>荞子坡村</v>
          </cell>
          <cell r="I1575" t="str">
            <v>保洁员</v>
          </cell>
        </row>
        <row r="1576">
          <cell r="F1576" t="str">
            <v>510521196507053635</v>
          </cell>
          <cell r="G1576" t="str">
            <v>2021.1-2021.12</v>
          </cell>
          <cell r="H1576" t="str">
            <v>荞子坡村</v>
          </cell>
          <cell r="I1576" t="str">
            <v>保洁员</v>
          </cell>
        </row>
        <row r="1577">
          <cell r="F1577" t="str">
            <v>510521196608243657</v>
          </cell>
          <cell r="G1577" t="str">
            <v>2021.1-2021.12</v>
          </cell>
          <cell r="H1577" t="str">
            <v>荞子坡村</v>
          </cell>
          <cell r="I1577" t="str">
            <v>保洁员</v>
          </cell>
        </row>
        <row r="1578">
          <cell r="F1578" t="str">
            <v>51052119560514363X</v>
          </cell>
          <cell r="G1578" t="str">
            <v>2021.01-2021.02</v>
          </cell>
          <cell r="H1578" t="str">
            <v>荞子坡村</v>
          </cell>
          <cell r="I1578" t="str">
            <v>道路维护</v>
          </cell>
        </row>
        <row r="1579">
          <cell r="F1579" t="str">
            <v>510521196704083446</v>
          </cell>
          <cell r="G1579" t="str">
            <v>2021.1-2021.12</v>
          </cell>
          <cell r="H1579" t="str">
            <v>陈家河村</v>
          </cell>
          <cell r="I1579" t="str">
            <v>保洁员</v>
          </cell>
        </row>
        <row r="1580">
          <cell r="F1580" t="str">
            <v>510521196305153435</v>
          </cell>
          <cell r="G1580" t="str">
            <v>2021.1-2021.12</v>
          </cell>
          <cell r="H1580" t="str">
            <v>陈家河村</v>
          </cell>
          <cell r="I1580" t="str">
            <v>道路维护</v>
          </cell>
        </row>
        <row r="1581">
          <cell r="F1581" t="str">
            <v>510521196808243432</v>
          </cell>
          <cell r="G1581" t="str">
            <v>2021.1-2021.12</v>
          </cell>
          <cell r="H1581" t="str">
            <v>陈家河村</v>
          </cell>
          <cell r="I1581" t="str">
            <v>道路维护</v>
          </cell>
        </row>
        <row r="1582">
          <cell r="F1582" t="str">
            <v>510521196406143447</v>
          </cell>
          <cell r="G1582" t="str">
            <v>2021.3--12</v>
          </cell>
          <cell r="H1582" t="str">
            <v>荞子坡村</v>
          </cell>
          <cell r="I1582" t="str">
            <v>保洁员</v>
          </cell>
        </row>
        <row r="1583">
          <cell r="F1583" t="str">
            <v>510521196301163636</v>
          </cell>
          <cell r="G1583" t="str">
            <v>2021.3--12</v>
          </cell>
          <cell r="H1583" t="str">
            <v>荞子坡村</v>
          </cell>
          <cell r="I1583" t="str">
            <v>保洁员</v>
          </cell>
        </row>
        <row r="1584">
          <cell r="F1584" t="str">
            <v>51052119691122343X</v>
          </cell>
          <cell r="G1584" t="str">
            <v>2021.1-2021.12</v>
          </cell>
          <cell r="H1584" t="str">
            <v>陈家河村</v>
          </cell>
          <cell r="I1584" t="str">
            <v>道路维护</v>
          </cell>
        </row>
        <row r="1585">
          <cell r="F1585" t="str">
            <v>510521197908203432</v>
          </cell>
          <cell r="G1585" t="str">
            <v>2021.1-2021.12</v>
          </cell>
          <cell r="H1585" t="str">
            <v>陈家河村</v>
          </cell>
          <cell r="I1585" t="str">
            <v>道路维护</v>
          </cell>
        </row>
        <row r="1586">
          <cell r="F1586" t="str">
            <v>510521196401273437</v>
          </cell>
          <cell r="G1586" t="str">
            <v>2021.1-2021.12</v>
          </cell>
          <cell r="H1586" t="str">
            <v>高楼湾村</v>
          </cell>
          <cell r="I1586" t="str">
            <v>保洁员</v>
          </cell>
        </row>
        <row r="1587">
          <cell r="F1587" t="str">
            <v>510521196605133444</v>
          </cell>
          <cell r="G1587" t="str">
            <v>2021.1-2021.12</v>
          </cell>
          <cell r="H1587" t="str">
            <v>高楼湾村</v>
          </cell>
          <cell r="I1587" t="str">
            <v>保洁员</v>
          </cell>
        </row>
        <row r="1588">
          <cell r="F1588" t="str">
            <v>51052119690426345X</v>
          </cell>
          <cell r="G1588" t="str">
            <v>2021.1-2021.1</v>
          </cell>
          <cell r="H1588" t="str">
            <v>高楼湾村</v>
          </cell>
          <cell r="I1588" t="str">
            <v>保洁员</v>
          </cell>
        </row>
        <row r="1589">
          <cell r="F1589" t="str">
            <v>510521197203253448</v>
          </cell>
          <cell r="G1589" t="str">
            <v>2021.1-2021.12</v>
          </cell>
          <cell r="H1589" t="str">
            <v>高楼湾村</v>
          </cell>
          <cell r="I1589" t="str">
            <v>保洁员</v>
          </cell>
        </row>
        <row r="1590">
          <cell r="F1590" t="str">
            <v>510521197001063435</v>
          </cell>
          <cell r="G1590" t="str">
            <v>2021.1-2021.12</v>
          </cell>
          <cell r="H1590" t="str">
            <v>高楼湾村</v>
          </cell>
          <cell r="I1590" t="str">
            <v>保洁员</v>
          </cell>
        </row>
        <row r="1591">
          <cell r="F1591" t="str">
            <v>510521196105183437</v>
          </cell>
          <cell r="G1591" t="str">
            <v>2021.1-2021.12</v>
          </cell>
          <cell r="H1591" t="str">
            <v>高楼湾村</v>
          </cell>
          <cell r="I1591" t="str">
            <v>保洁员</v>
          </cell>
        </row>
        <row r="1592">
          <cell r="F1592" t="str">
            <v>510524195602024909</v>
          </cell>
          <cell r="G1592" t="str">
            <v>2021.1-2021.12</v>
          </cell>
          <cell r="H1592" t="str">
            <v>高楼湾村</v>
          </cell>
          <cell r="I1592" t="str">
            <v>保洁员</v>
          </cell>
        </row>
        <row r="1593">
          <cell r="F1593" t="str">
            <v>510521195602193439</v>
          </cell>
          <cell r="G1593" t="str">
            <v>2021.1-2021.12</v>
          </cell>
          <cell r="H1593" t="str">
            <v>高楼湾村</v>
          </cell>
          <cell r="I1593" t="str">
            <v>保洁员</v>
          </cell>
        </row>
        <row r="1594">
          <cell r="F1594" t="str">
            <v>510521196304213432</v>
          </cell>
          <cell r="G1594" t="str">
            <v>2021.5-12</v>
          </cell>
          <cell r="H1594" t="str">
            <v>陈家河村</v>
          </cell>
          <cell r="I1594" t="str">
            <v>保洁员</v>
          </cell>
        </row>
        <row r="1595">
          <cell r="F1595" t="str">
            <v>510521196106073440</v>
          </cell>
          <cell r="G1595" t="str">
            <v>2021.5-12</v>
          </cell>
          <cell r="H1595" t="str">
            <v>陈家河村</v>
          </cell>
          <cell r="I1595" t="str">
            <v>保洁员</v>
          </cell>
        </row>
        <row r="1596">
          <cell r="F1596" t="str">
            <v>510521197402273441</v>
          </cell>
          <cell r="G1596" t="str">
            <v>2021.5-12</v>
          </cell>
          <cell r="H1596" t="str">
            <v>陈家河村</v>
          </cell>
          <cell r="I1596" t="str">
            <v>保洁员</v>
          </cell>
        </row>
        <row r="1597">
          <cell r="F1597" t="str">
            <v>510521195901303431</v>
          </cell>
          <cell r="G1597" t="str">
            <v>2021.5-12</v>
          </cell>
          <cell r="H1597" t="str">
            <v>罗汉坝村</v>
          </cell>
          <cell r="I1597" t="str">
            <v>保洁员</v>
          </cell>
        </row>
        <row r="1598">
          <cell r="F1598" t="str">
            <v>510521196612153443</v>
          </cell>
          <cell r="G1598" t="str">
            <v>2021.5-12</v>
          </cell>
          <cell r="H1598" t="str">
            <v>罗汉坝村</v>
          </cell>
          <cell r="I1598" t="str">
            <v>保洁员</v>
          </cell>
        </row>
        <row r="1599">
          <cell r="F1599" t="str">
            <v>510521195604153449</v>
          </cell>
          <cell r="G1599" t="str">
            <v>2021.1-2021.12</v>
          </cell>
          <cell r="H1599" t="str">
            <v>高楼湾村</v>
          </cell>
          <cell r="I1599" t="str">
            <v>保洁员</v>
          </cell>
        </row>
        <row r="1600">
          <cell r="F1600" t="str">
            <v>510521196610123558</v>
          </cell>
          <cell r="G1600" t="str">
            <v>2021.1-2021.12</v>
          </cell>
          <cell r="H1600" t="str">
            <v>毛楼村</v>
          </cell>
          <cell r="I1600" t="str">
            <v>保洁员</v>
          </cell>
        </row>
        <row r="1601">
          <cell r="F1601" t="str">
            <v>510521196409123572</v>
          </cell>
          <cell r="G1601" t="str">
            <v>2021.1-2021.12</v>
          </cell>
          <cell r="H1601" t="str">
            <v>毛楼村</v>
          </cell>
          <cell r="I1601" t="str">
            <v>保洁员</v>
          </cell>
        </row>
        <row r="1602">
          <cell r="F1602" t="str">
            <v>510521198103053451</v>
          </cell>
          <cell r="G1602" t="str">
            <v>2021.1-2021.12</v>
          </cell>
          <cell r="H1602" t="str">
            <v>毛楼村</v>
          </cell>
          <cell r="I1602" t="str">
            <v>保洁员</v>
          </cell>
        </row>
        <row r="1603">
          <cell r="F1603" t="str">
            <v>510521196706113557</v>
          </cell>
          <cell r="G1603" t="str">
            <v>2021.1-2021.12</v>
          </cell>
          <cell r="H1603" t="str">
            <v>毛楼村</v>
          </cell>
          <cell r="I1603" t="str">
            <v>保洁员</v>
          </cell>
        </row>
        <row r="1604">
          <cell r="F1604" t="str">
            <v>510521196409213551</v>
          </cell>
          <cell r="G1604" t="str">
            <v>2021.1-2021.12</v>
          </cell>
          <cell r="H1604" t="str">
            <v>毛楼村</v>
          </cell>
          <cell r="I1604" t="str">
            <v>保洁员</v>
          </cell>
        </row>
        <row r="1605">
          <cell r="F1605" t="str">
            <v>510521196901203574</v>
          </cell>
          <cell r="G1605" t="str">
            <v>2021.1-2021.12</v>
          </cell>
          <cell r="H1605" t="str">
            <v>毛楼村</v>
          </cell>
          <cell r="I1605" t="str">
            <v>保洁员</v>
          </cell>
        </row>
        <row r="1606">
          <cell r="F1606" t="str">
            <v>510521199507103456</v>
          </cell>
          <cell r="G1606" t="str">
            <v>2021.1-2021.12</v>
          </cell>
          <cell r="H1606" t="str">
            <v>毛楼村</v>
          </cell>
          <cell r="I1606" t="str">
            <v>保洁员</v>
          </cell>
        </row>
        <row r="1607">
          <cell r="F1607" t="str">
            <v>510521196604243430</v>
          </cell>
          <cell r="G1607" t="str">
            <v>2021.1-2021.12</v>
          </cell>
          <cell r="H1607" t="str">
            <v>沙子坪村</v>
          </cell>
          <cell r="I1607" t="str">
            <v>保洁员</v>
          </cell>
        </row>
        <row r="1608">
          <cell r="F1608" t="str">
            <v>510521197106133444</v>
          </cell>
          <cell r="G1608" t="str">
            <v>2021.1-2021.12</v>
          </cell>
          <cell r="H1608" t="str">
            <v>沙子坪村</v>
          </cell>
          <cell r="I1608" t="str">
            <v>保洁员</v>
          </cell>
        </row>
        <row r="1609">
          <cell r="F1609" t="str">
            <v>510521196911093436</v>
          </cell>
          <cell r="G1609" t="str">
            <v>2021.1-2021.12</v>
          </cell>
          <cell r="H1609" t="str">
            <v>沙子坪村</v>
          </cell>
          <cell r="I1609" t="str">
            <v>保洁员</v>
          </cell>
        </row>
        <row r="1610">
          <cell r="F1610" t="str">
            <v>51052119591105343X</v>
          </cell>
          <cell r="G1610" t="str">
            <v>2021.1-2021.12</v>
          </cell>
          <cell r="H1610" t="str">
            <v>沙子坪村</v>
          </cell>
          <cell r="I1610" t="str">
            <v>保洁员</v>
          </cell>
        </row>
        <row r="1611">
          <cell r="F1611" t="str">
            <v>510521196911183511</v>
          </cell>
          <cell r="G1611" t="str">
            <v>2021.1-2021.12</v>
          </cell>
          <cell r="H1611" t="str">
            <v>沙子坪村</v>
          </cell>
          <cell r="I1611" t="str">
            <v>保洁员</v>
          </cell>
        </row>
        <row r="1612">
          <cell r="F1612" t="str">
            <v>510521196211183553</v>
          </cell>
          <cell r="G1612" t="str">
            <v>2021.1-2021.12</v>
          </cell>
          <cell r="H1612" t="str">
            <v>下林村</v>
          </cell>
          <cell r="I1612" t="str">
            <v>保洁员</v>
          </cell>
        </row>
        <row r="1613">
          <cell r="F1613" t="str">
            <v>51052119760214357X</v>
          </cell>
          <cell r="G1613" t="str">
            <v>2021.1-2021.12</v>
          </cell>
          <cell r="H1613" t="str">
            <v>下林村</v>
          </cell>
          <cell r="I1613" t="str">
            <v>社会治安协管</v>
          </cell>
        </row>
        <row r="1614">
          <cell r="F1614" t="str">
            <v>510521196805223559</v>
          </cell>
          <cell r="G1614" t="str">
            <v>2021.1-2021.12</v>
          </cell>
          <cell r="H1614" t="str">
            <v>下林村</v>
          </cell>
          <cell r="I1614" t="str">
            <v>保洁员</v>
          </cell>
        </row>
        <row r="1615">
          <cell r="F1615" t="str">
            <v>510521196311013551</v>
          </cell>
          <cell r="G1615" t="str">
            <v>2021.1-2021.12</v>
          </cell>
          <cell r="H1615" t="str">
            <v>下林村</v>
          </cell>
          <cell r="I1615" t="str">
            <v>保洁员</v>
          </cell>
        </row>
        <row r="1616">
          <cell r="F1616" t="str">
            <v>510521197203183558</v>
          </cell>
          <cell r="G1616" t="str">
            <v>2021.1-2021.12</v>
          </cell>
          <cell r="H1616" t="str">
            <v>下林村</v>
          </cell>
          <cell r="I1616" t="str">
            <v>保洁员</v>
          </cell>
        </row>
        <row r="1617">
          <cell r="F1617" t="str">
            <v>510521196402283573</v>
          </cell>
          <cell r="G1617" t="str">
            <v>2021.1-2021.12</v>
          </cell>
          <cell r="H1617" t="str">
            <v>下林村</v>
          </cell>
          <cell r="I1617" t="str">
            <v>保洁员</v>
          </cell>
        </row>
        <row r="1618">
          <cell r="F1618" t="str">
            <v>422825197008121628</v>
          </cell>
          <cell r="G1618" t="str">
            <v>2021.01-2021.2</v>
          </cell>
          <cell r="H1618" t="str">
            <v>下林村</v>
          </cell>
          <cell r="I1618" t="str">
            <v>保洁员</v>
          </cell>
        </row>
        <row r="1619">
          <cell r="F1619" t="str">
            <v>51052119630412355X</v>
          </cell>
          <cell r="G1619" t="str">
            <v>2021.1-2021.12</v>
          </cell>
          <cell r="H1619" t="str">
            <v>下林村</v>
          </cell>
          <cell r="I1619" t="str">
            <v>社会治安协管</v>
          </cell>
        </row>
        <row r="1620">
          <cell r="F1620" t="str">
            <v>510521197312043554</v>
          </cell>
          <cell r="G1620" t="str">
            <v>2021.1-2021.12</v>
          </cell>
          <cell r="H1620" t="str">
            <v>下林村</v>
          </cell>
          <cell r="I1620" t="str">
            <v>保洁员</v>
          </cell>
        </row>
        <row r="1621">
          <cell r="F1621" t="str">
            <v>510521196912053559</v>
          </cell>
          <cell r="G1621" t="str">
            <v>2021.1-2021.12</v>
          </cell>
          <cell r="H1621" t="str">
            <v>下林村</v>
          </cell>
          <cell r="I1621" t="str">
            <v>保洁员</v>
          </cell>
        </row>
        <row r="1622">
          <cell r="F1622" t="str">
            <v>510521197509103557</v>
          </cell>
          <cell r="G1622" t="str">
            <v>2021.1-2021.12</v>
          </cell>
          <cell r="H1622" t="str">
            <v>下林村</v>
          </cell>
          <cell r="I1622" t="str">
            <v>社会治安协管</v>
          </cell>
        </row>
        <row r="1623">
          <cell r="F1623" t="str">
            <v>510521196805263550</v>
          </cell>
          <cell r="G1623" t="str">
            <v>2021.1-2021.12</v>
          </cell>
          <cell r="H1623" t="str">
            <v>下林村</v>
          </cell>
          <cell r="I1623" t="str">
            <v>保洁员</v>
          </cell>
        </row>
        <row r="1624">
          <cell r="F1624" t="str">
            <v>510521196104123563</v>
          </cell>
          <cell r="G1624" t="str">
            <v>2021.1-2021.12</v>
          </cell>
          <cell r="H1624" t="str">
            <v>下林村</v>
          </cell>
          <cell r="I1624" t="str">
            <v>保洁员</v>
          </cell>
        </row>
        <row r="1625">
          <cell r="F1625" t="str">
            <v>510521196701293552</v>
          </cell>
          <cell r="G1625" t="str">
            <v>2021.1-2021.12</v>
          </cell>
          <cell r="H1625" t="str">
            <v>下林村</v>
          </cell>
          <cell r="I1625" t="str">
            <v>保洁员</v>
          </cell>
        </row>
        <row r="1626">
          <cell r="F1626" t="str">
            <v>510521196209213434</v>
          </cell>
          <cell r="G1626" t="str">
            <v>2021.1-2021.12</v>
          </cell>
          <cell r="H1626" t="str">
            <v>白合村</v>
          </cell>
          <cell r="I1626" t="str">
            <v>社会治安协管</v>
          </cell>
        </row>
        <row r="1627">
          <cell r="F1627" t="str">
            <v>510521196603163439</v>
          </cell>
          <cell r="G1627" t="str">
            <v>2021.1-2021.12</v>
          </cell>
          <cell r="H1627" t="str">
            <v>白合村</v>
          </cell>
          <cell r="I1627" t="str">
            <v>保洁员</v>
          </cell>
        </row>
        <row r="1628">
          <cell r="F1628" t="str">
            <v>510521196202283560</v>
          </cell>
          <cell r="G1628" t="str">
            <v>2021.1-2021.12</v>
          </cell>
          <cell r="H1628" t="str">
            <v>白合村</v>
          </cell>
          <cell r="I1628" t="str">
            <v>保洁员</v>
          </cell>
        </row>
        <row r="1629">
          <cell r="F1629" t="str">
            <v>51052519750423801X</v>
          </cell>
          <cell r="G1629" t="str">
            <v>2021.1-2021.12</v>
          </cell>
          <cell r="H1629" t="str">
            <v>白合村</v>
          </cell>
          <cell r="I1629" t="str">
            <v>保洁员</v>
          </cell>
        </row>
        <row r="1630">
          <cell r="F1630" t="str">
            <v>51052119650421355X</v>
          </cell>
          <cell r="G1630" t="str">
            <v>2021.1-2021.3</v>
          </cell>
          <cell r="H1630" t="str">
            <v>白合村</v>
          </cell>
          <cell r="I1630" t="str">
            <v>保洁员</v>
          </cell>
        </row>
        <row r="1631">
          <cell r="F1631" t="str">
            <v>510521196611123437</v>
          </cell>
          <cell r="G1631" t="str">
            <v>2021.1-2021.12</v>
          </cell>
          <cell r="H1631" t="str">
            <v>白合村</v>
          </cell>
          <cell r="I1631" t="str">
            <v>保洁员</v>
          </cell>
        </row>
        <row r="1632">
          <cell r="F1632" t="str">
            <v>51052119600227343X</v>
          </cell>
          <cell r="G1632" t="str">
            <v>2021.1-2021.12</v>
          </cell>
          <cell r="H1632" t="str">
            <v>白合村</v>
          </cell>
          <cell r="I1632" t="str">
            <v>保洁员</v>
          </cell>
        </row>
        <row r="1633">
          <cell r="F1633" t="str">
            <v>510521199703233434</v>
          </cell>
          <cell r="G1633" t="str">
            <v>2021.1-2021.12</v>
          </cell>
          <cell r="H1633" t="str">
            <v>白合村</v>
          </cell>
          <cell r="I1633" t="str">
            <v>保洁员</v>
          </cell>
        </row>
        <row r="1634">
          <cell r="F1634" t="str">
            <v>510229197003076402</v>
          </cell>
          <cell r="G1634" t="str">
            <v>2021.1-2021.12</v>
          </cell>
          <cell r="H1634" t="str">
            <v>白合村</v>
          </cell>
          <cell r="I1634" t="str">
            <v>保洁员</v>
          </cell>
        </row>
        <row r="1635">
          <cell r="F1635" t="str">
            <v>51052119860911344X</v>
          </cell>
          <cell r="G1635" t="str">
            <v>2021.1-2021.12</v>
          </cell>
          <cell r="H1635" t="str">
            <v>白合村</v>
          </cell>
          <cell r="I1635" t="str">
            <v>保洁员</v>
          </cell>
        </row>
        <row r="1636">
          <cell r="F1636" t="str">
            <v>510502197402025721</v>
          </cell>
          <cell r="G1636" t="str">
            <v>2021.1-2021.12</v>
          </cell>
          <cell r="H1636" t="str">
            <v>白合村</v>
          </cell>
          <cell r="I1636" t="str">
            <v>保洁员</v>
          </cell>
        </row>
        <row r="1637">
          <cell r="F1637" t="str">
            <v>510521197412103286</v>
          </cell>
          <cell r="G1637" t="str">
            <v>2021.1-2021.12</v>
          </cell>
          <cell r="H1637" t="str">
            <v>莲花村</v>
          </cell>
          <cell r="I1637" t="str">
            <v>社会治安协管</v>
          </cell>
        </row>
        <row r="1638">
          <cell r="F1638" t="str">
            <v>51052119630201363X</v>
          </cell>
          <cell r="G1638" t="str">
            <v>2021.1-2021.12</v>
          </cell>
          <cell r="H1638" t="str">
            <v>莲花村</v>
          </cell>
          <cell r="I1638" t="str">
            <v>保洁员</v>
          </cell>
        </row>
        <row r="1639">
          <cell r="F1639" t="str">
            <v>510521198206193449</v>
          </cell>
          <cell r="G1639" t="str">
            <v>2021.1-2021.12</v>
          </cell>
          <cell r="H1639" t="str">
            <v>莲花村</v>
          </cell>
          <cell r="I1639" t="str">
            <v>保洁员</v>
          </cell>
        </row>
        <row r="1640">
          <cell r="F1640" t="str">
            <v>510521197006173633</v>
          </cell>
          <cell r="G1640" t="str">
            <v>2021.1-2021.12</v>
          </cell>
          <cell r="H1640" t="str">
            <v>莲花村</v>
          </cell>
          <cell r="I1640" t="str">
            <v>保洁员</v>
          </cell>
        </row>
        <row r="1641">
          <cell r="F1641" t="str">
            <v>510521196501013632</v>
          </cell>
          <cell r="G1641" t="str">
            <v>2021.1-2021.12</v>
          </cell>
          <cell r="H1641" t="str">
            <v>莲花村</v>
          </cell>
          <cell r="I1641" t="str">
            <v>保洁员</v>
          </cell>
        </row>
        <row r="1642">
          <cell r="F1642" t="str">
            <v>510521198809293449</v>
          </cell>
          <cell r="G1642" t="str">
            <v>2021.1-2021.12</v>
          </cell>
          <cell r="H1642" t="str">
            <v>莲花村</v>
          </cell>
          <cell r="I1642" t="str">
            <v>社会治安协管</v>
          </cell>
        </row>
        <row r="1643">
          <cell r="F1643" t="str">
            <v>510521197412183634</v>
          </cell>
          <cell r="G1643" t="str">
            <v>2021.1-2021.12</v>
          </cell>
          <cell r="H1643" t="str">
            <v>莲花村</v>
          </cell>
          <cell r="I1643" t="str">
            <v>保洁员</v>
          </cell>
        </row>
        <row r="1644">
          <cell r="F1644" t="str">
            <v>510521196504233630</v>
          </cell>
          <cell r="G1644" t="str">
            <v>2021.1-2021.12</v>
          </cell>
          <cell r="H1644" t="str">
            <v>莲花村</v>
          </cell>
          <cell r="I1644" t="str">
            <v>保洁员</v>
          </cell>
        </row>
        <row r="1645">
          <cell r="F1645" t="str">
            <v>510521196506193652</v>
          </cell>
          <cell r="G1645" t="str">
            <v>2021.1-2021.12</v>
          </cell>
          <cell r="H1645" t="str">
            <v>莲花村</v>
          </cell>
          <cell r="I1645" t="str">
            <v>保洁员</v>
          </cell>
        </row>
        <row r="1646">
          <cell r="F1646" t="str">
            <v>510521195806153658</v>
          </cell>
          <cell r="G1646" t="str">
            <v>2021.1-2021.12</v>
          </cell>
          <cell r="H1646" t="str">
            <v>莲花村</v>
          </cell>
          <cell r="I1646" t="str">
            <v>保洁员</v>
          </cell>
        </row>
        <row r="1647">
          <cell r="F1647" t="str">
            <v>510521197111213262</v>
          </cell>
          <cell r="G1647" t="str">
            <v>2021.1-2021.12</v>
          </cell>
          <cell r="H1647" t="str">
            <v>莲花村</v>
          </cell>
          <cell r="I1647" t="str">
            <v>保洁员</v>
          </cell>
        </row>
        <row r="1648">
          <cell r="F1648" t="str">
            <v>510521197206273639</v>
          </cell>
          <cell r="G1648" t="str">
            <v>2021.1-2021.12</v>
          </cell>
          <cell r="H1648" t="str">
            <v>莲花村</v>
          </cell>
          <cell r="I1648" t="str">
            <v>保洁员</v>
          </cell>
        </row>
        <row r="1649">
          <cell r="F1649" t="str">
            <v>510521195605243665</v>
          </cell>
          <cell r="G1649" t="str">
            <v>2021.1-2021.12</v>
          </cell>
          <cell r="H1649" t="str">
            <v>莲花村</v>
          </cell>
          <cell r="I1649" t="str">
            <v>保洁员</v>
          </cell>
        </row>
        <row r="1650">
          <cell r="F1650" t="str">
            <v>51052119850805345X</v>
          </cell>
          <cell r="G1650" t="str">
            <v>2021.02-2021.12</v>
          </cell>
          <cell r="H1650" t="str">
            <v>坳丘村</v>
          </cell>
          <cell r="I1650" t="str">
            <v>保洁员</v>
          </cell>
        </row>
        <row r="1651">
          <cell r="F1651" t="str">
            <v>510521197204108197</v>
          </cell>
          <cell r="G1651" t="str">
            <v>2021.1-12</v>
          </cell>
          <cell r="H1651" t="str">
            <v>天堂坝村</v>
          </cell>
          <cell r="I1651" t="str">
            <v>社会治安协管</v>
          </cell>
        </row>
        <row r="1652">
          <cell r="F1652" t="str">
            <v>510521196007118199</v>
          </cell>
          <cell r="G1652" t="str">
            <v>2021.1-12</v>
          </cell>
          <cell r="H1652" t="str">
            <v>天堂坝村</v>
          </cell>
          <cell r="I1652" t="str">
            <v>社会治安协管</v>
          </cell>
        </row>
        <row r="1653">
          <cell r="F1653" t="str">
            <v>510521197302088193</v>
          </cell>
          <cell r="G1653" t="str">
            <v>2021.1-12</v>
          </cell>
          <cell r="H1653" t="str">
            <v>天堂坝村</v>
          </cell>
          <cell r="I1653" t="str">
            <v>社会治安协管</v>
          </cell>
        </row>
        <row r="1654">
          <cell r="F1654" t="str">
            <v>510521196402058198</v>
          </cell>
          <cell r="G1654" t="str">
            <v>2021.1-12</v>
          </cell>
          <cell r="H1654" t="str">
            <v>天堂坝村</v>
          </cell>
          <cell r="I1654" t="str">
            <v>社会治安协管</v>
          </cell>
        </row>
        <row r="1655">
          <cell r="F1655" t="str">
            <v>510521196709278197</v>
          </cell>
          <cell r="G1655" t="str">
            <v>2021.1-12</v>
          </cell>
          <cell r="H1655" t="str">
            <v>天堂坝村</v>
          </cell>
          <cell r="I1655" t="str">
            <v>道路维护</v>
          </cell>
        </row>
        <row r="1656">
          <cell r="F1656" t="str">
            <v>510521196505088197</v>
          </cell>
          <cell r="G1656" t="str">
            <v>2021.1-12</v>
          </cell>
          <cell r="H1656" t="str">
            <v>天堂坝村</v>
          </cell>
          <cell r="I1656" t="str">
            <v>道路维护</v>
          </cell>
        </row>
        <row r="1657">
          <cell r="F1657" t="str">
            <v>510521195501208195</v>
          </cell>
          <cell r="G1657" t="str">
            <v>2021.1-12</v>
          </cell>
          <cell r="H1657" t="str">
            <v>天堂坝村</v>
          </cell>
          <cell r="I1657" t="str">
            <v>社会治安协管</v>
          </cell>
        </row>
        <row r="1658">
          <cell r="F1658" t="str">
            <v>510521195701118207</v>
          </cell>
          <cell r="G1658" t="str">
            <v>2021.1-12</v>
          </cell>
          <cell r="H1658" t="str">
            <v>天堂坝村</v>
          </cell>
          <cell r="I1658" t="str">
            <v>社会治安协管</v>
          </cell>
        </row>
        <row r="1659">
          <cell r="F1659" t="str">
            <v>510521197104158218</v>
          </cell>
          <cell r="G1659" t="str">
            <v>2021.1-12</v>
          </cell>
          <cell r="H1659" t="str">
            <v>朱家坪村</v>
          </cell>
          <cell r="I1659" t="str">
            <v>保洁保绿</v>
          </cell>
        </row>
        <row r="1660">
          <cell r="F1660" t="str">
            <v>610111197112283026</v>
          </cell>
          <cell r="G1660" t="str">
            <v>2021.1-12</v>
          </cell>
          <cell r="H1660" t="str">
            <v>朱家坪村</v>
          </cell>
          <cell r="I1660" t="str">
            <v>保洁保绿</v>
          </cell>
        </row>
        <row r="1661">
          <cell r="F1661" t="str">
            <v>510521196203088193</v>
          </cell>
          <cell r="G1661" t="str">
            <v>2021.1-12</v>
          </cell>
          <cell r="H1661" t="str">
            <v>朱家坪村</v>
          </cell>
          <cell r="I1661" t="str">
            <v>保洁保绿</v>
          </cell>
        </row>
        <row r="1662">
          <cell r="F1662" t="str">
            <v>51052119700802819x</v>
          </cell>
          <cell r="G1662" t="str">
            <v>2021.1-12</v>
          </cell>
          <cell r="H1662" t="str">
            <v>朱家坪村</v>
          </cell>
          <cell r="I1662" t="str">
            <v>保洁保绿</v>
          </cell>
        </row>
        <row r="1663">
          <cell r="F1663" t="str">
            <v>510322198010246073</v>
          </cell>
          <cell r="G1663" t="str">
            <v>2021.1-12</v>
          </cell>
          <cell r="H1663" t="str">
            <v>朱家坪村</v>
          </cell>
          <cell r="I1663" t="str">
            <v>保洁保绿</v>
          </cell>
        </row>
        <row r="1664">
          <cell r="F1664" t="str">
            <v>510521196008098206</v>
          </cell>
          <cell r="G1664" t="str">
            <v>2021.1-12</v>
          </cell>
          <cell r="H1664" t="str">
            <v>朱家坪村</v>
          </cell>
          <cell r="I1664" t="str">
            <v>保洁保绿</v>
          </cell>
        </row>
        <row r="1665">
          <cell r="F1665" t="str">
            <v>510521196801268071</v>
          </cell>
          <cell r="G1665" t="str">
            <v>2021.1-12</v>
          </cell>
          <cell r="H1665" t="str">
            <v>王坪村</v>
          </cell>
          <cell r="I1665" t="str">
            <v>保洁保绿</v>
          </cell>
        </row>
        <row r="1666">
          <cell r="F1666" t="str">
            <v>510521197106038076</v>
          </cell>
          <cell r="G1666" t="str">
            <v>2021.1-12</v>
          </cell>
          <cell r="H1666" t="str">
            <v>王坪村</v>
          </cell>
          <cell r="I1666" t="str">
            <v>保洁保绿</v>
          </cell>
        </row>
        <row r="1667">
          <cell r="F1667" t="str">
            <v>510521197410108083</v>
          </cell>
          <cell r="G1667" t="str">
            <v>2021.1-12</v>
          </cell>
          <cell r="H1667" t="str">
            <v>王坪村</v>
          </cell>
          <cell r="I1667" t="str">
            <v>保洁保绿</v>
          </cell>
        </row>
        <row r="1668">
          <cell r="F1668" t="str">
            <v>510521196102228070</v>
          </cell>
          <cell r="G1668" t="str">
            <v>2021.1-12</v>
          </cell>
          <cell r="H1668" t="str">
            <v>王坪村</v>
          </cell>
          <cell r="I1668" t="str">
            <v>保洁保绿</v>
          </cell>
        </row>
        <row r="1669">
          <cell r="F1669" t="str">
            <v>510521197205078081</v>
          </cell>
          <cell r="G1669" t="str">
            <v>2021.1-12</v>
          </cell>
          <cell r="H1669" t="str">
            <v>王坪村</v>
          </cell>
          <cell r="I1669" t="str">
            <v>保洁保绿</v>
          </cell>
        </row>
        <row r="1670">
          <cell r="F1670" t="str">
            <v>510521197003178084</v>
          </cell>
          <cell r="G1670" t="str">
            <v>2021.1-12</v>
          </cell>
          <cell r="H1670" t="str">
            <v>王坪村</v>
          </cell>
          <cell r="I1670" t="str">
            <v>保洁保绿</v>
          </cell>
        </row>
        <row r="1671">
          <cell r="F1671" t="str">
            <v>510521196203308088</v>
          </cell>
          <cell r="G1671" t="str">
            <v>2021.1-12</v>
          </cell>
          <cell r="H1671" t="str">
            <v>王坪村</v>
          </cell>
          <cell r="I1671" t="str">
            <v>保洁保绿</v>
          </cell>
        </row>
        <row r="1672">
          <cell r="F1672" t="str">
            <v>510525196603090044</v>
          </cell>
          <cell r="G1672" t="str">
            <v>2021.1-12</v>
          </cell>
          <cell r="H1672" t="str">
            <v>王坪村</v>
          </cell>
          <cell r="I1672" t="str">
            <v>保洁保绿</v>
          </cell>
        </row>
        <row r="1673">
          <cell r="F1673" t="str">
            <v>530821197111051320</v>
          </cell>
          <cell r="G1673" t="str">
            <v>2021.1-12</v>
          </cell>
          <cell r="H1673" t="str">
            <v>王坪村</v>
          </cell>
          <cell r="I1673" t="str">
            <v>保洁保绿</v>
          </cell>
        </row>
        <row r="1674">
          <cell r="F1674" t="str">
            <v>510521196507118101</v>
          </cell>
          <cell r="G1674" t="str">
            <v>2021.1-12</v>
          </cell>
          <cell r="H1674" t="str">
            <v>王坪村</v>
          </cell>
          <cell r="I1674" t="str">
            <v>保洁保绿</v>
          </cell>
        </row>
        <row r="1675">
          <cell r="F1675" t="str">
            <v>510521196608188205</v>
          </cell>
          <cell r="G1675" t="str">
            <v>2021.1-12</v>
          </cell>
          <cell r="H1675" t="str">
            <v>后湾村</v>
          </cell>
          <cell r="I1675" t="str">
            <v>保洁保绿</v>
          </cell>
        </row>
        <row r="1676">
          <cell r="F1676" t="str">
            <v>510521196612238201</v>
          </cell>
          <cell r="G1676" t="str">
            <v>2021.1-12</v>
          </cell>
          <cell r="H1676" t="str">
            <v>后湾村</v>
          </cell>
          <cell r="I1676" t="str">
            <v>保洁保绿</v>
          </cell>
        </row>
        <row r="1677">
          <cell r="F1677" t="str">
            <v>510521195509038119</v>
          </cell>
          <cell r="G1677" t="str">
            <v>2021.2-12</v>
          </cell>
          <cell r="H1677" t="str">
            <v>桂凤村</v>
          </cell>
          <cell r="I1677" t="str">
            <v>保洁保绿</v>
          </cell>
        </row>
        <row r="1678">
          <cell r="F1678" t="str">
            <v>510521196704088204</v>
          </cell>
          <cell r="G1678" t="str">
            <v>2021.1-12</v>
          </cell>
          <cell r="H1678" t="str">
            <v>后湾村</v>
          </cell>
          <cell r="I1678" t="str">
            <v>保洁保绿</v>
          </cell>
        </row>
        <row r="1679">
          <cell r="F1679" t="str">
            <v>510521195706288192</v>
          </cell>
          <cell r="G1679" t="str">
            <v>2021.1-12</v>
          </cell>
          <cell r="H1679" t="str">
            <v>后湾村</v>
          </cell>
          <cell r="I1679" t="str">
            <v>保洁保绿</v>
          </cell>
        </row>
        <row r="1680">
          <cell r="F1680" t="str">
            <v>510521196509098191</v>
          </cell>
          <cell r="G1680" t="str">
            <v>2021.1-12</v>
          </cell>
          <cell r="H1680" t="str">
            <v>王庄村</v>
          </cell>
          <cell r="I1680" t="str">
            <v>保洁保绿</v>
          </cell>
        </row>
        <row r="1681">
          <cell r="F1681" t="str">
            <v>510521197009088004</v>
          </cell>
          <cell r="G1681" t="str">
            <v>2021.1-12</v>
          </cell>
          <cell r="H1681" t="str">
            <v>王庄村</v>
          </cell>
          <cell r="I1681" t="str">
            <v>保洁保绿</v>
          </cell>
        </row>
        <row r="1682">
          <cell r="F1682" t="str">
            <v>510521196408208072</v>
          </cell>
          <cell r="G1682" t="str">
            <v>2021.1-12</v>
          </cell>
          <cell r="H1682" t="str">
            <v>王庄村</v>
          </cell>
          <cell r="I1682" t="str">
            <v>保洁保绿</v>
          </cell>
        </row>
        <row r="1683">
          <cell r="F1683" t="str">
            <v>510521196710108216</v>
          </cell>
          <cell r="G1683" t="str">
            <v>2021.1-12</v>
          </cell>
          <cell r="H1683" t="str">
            <v>王庄村</v>
          </cell>
          <cell r="I1683" t="str">
            <v>保洁保绿</v>
          </cell>
        </row>
        <row r="1684">
          <cell r="F1684" t="str">
            <v>510521196109228196</v>
          </cell>
          <cell r="G1684" t="str">
            <v>2021.1-12</v>
          </cell>
          <cell r="H1684" t="str">
            <v>王庄村</v>
          </cell>
          <cell r="I1684" t="str">
            <v>保洁保绿</v>
          </cell>
        </row>
        <row r="1685">
          <cell r="F1685" t="str">
            <v>510521196908158104</v>
          </cell>
          <cell r="G1685" t="str">
            <v>2021.1-12</v>
          </cell>
          <cell r="H1685" t="str">
            <v>潮河村</v>
          </cell>
          <cell r="I1685" t="str">
            <v>保洁保绿</v>
          </cell>
        </row>
        <row r="1686">
          <cell r="F1686" t="str">
            <v>510521196707178096</v>
          </cell>
          <cell r="G1686" t="str">
            <v>2021.1-12</v>
          </cell>
          <cell r="H1686" t="str">
            <v>潮河村</v>
          </cell>
          <cell r="I1686" t="str">
            <v>保洁保绿</v>
          </cell>
        </row>
        <row r="1687">
          <cell r="F1687" t="str">
            <v>510321197307319068</v>
          </cell>
          <cell r="G1687" t="str">
            <v>2021.1-12</v>
          </cell>
          <cell r="H1687" t="str">
            <v>潮河村</v>
          </cell>
          <cell r="I1687" t="str">
            <v>保洁保绿</v>
          </cell>
        </row>
        <row r="1688">
          <cell r="F1688" t="str">
            <v>510521196605158086</v>
          </cell>
          <cell r="G1688" t="str">
            <v>2021.1-12</v>
          </cell>
          <cell r="H1688" t="str">
            <v>潮河村</v>
          </cell>
          <cell r="I1688" t="str">
            <v>保洁保绿</v>
          </cell>
        </row>
        <row r="1689">
          <cell r="F1689" t="str">
            <v>510521197610118104</v>
          </cell>
          <cell r="G1689" t="str">
            <v>2021.1-12</v>
          </cell>
          <cell r="H1689" t="str">
            <v>潮河村</v>
          </cell>
          <cell r="I1689" t="str">
            <v>保洁保绿</v>
          </cell>
        </row>
        <row r="1690">
          <cell r="F1690" t="str">
            <v>510521197011218090</v>
          </cell>
          <cell r="G1690" t="str">
            <v>2021.1-12</v>
          </cell>
          <cell r="H1690" t="str">
            <v>潮河村</v>
          </cell>
          <cell r="I1690" t="str">
            <v>保洁保绿</v>
          </cell>
        </row>
        <row r="1691">
          <cell r="F1691" t="str">
            <v>510521197507118093</v>
          </cell>
          <cell r="G1691" t="str">
            <v>2021.1-12</v>
          </cell>
          <cell r="H1691" t="str">
            <v>潮河村</v>
          </cell>
          <cell r="I1691" t="str">
            <v>保洁保绿</v>
          </cell>
        </row>
        <row r="1692">
          <cell r="F1692" t="str">
            <v>510521196307207978</v>
          </cell>
          <cell r="G1692" t="str">
            <v>2021.1-12</v>
          </cell>
          <cell r="H1692" t="str">
            <v>龙江村</v>
          </cell>
          <cell r="I1692" t="str">
            <v>护林防火劝导员</v>
          </cell>
        </row>
        <row r="1693">
          <cell r="F1693" t="str">
            <v>510521197608168006</v>
          </cell>
          <cell r="G1693" t="str">
            <v>2021.1-12</v>
          </cell>
          <cell r="H1693" t="str">
            <v>龙江村</v>
          </cell>
          <cell r="I1693" t="str">
            <v>道路维护</v>
          </cell>
        </row>
        <row r="1694">
          <cell r="F1694" t="str">
            <v>510521196604197980</v>
          </cell>
          <cell r="G1694" t="str">
            <v>2021.1-12</v>
          </cell>
          <cell r="H1694" t="str">
            <v>龙江村</v>
          </cell>
          <cell r="I1694" t="str">
            <v>道路维护</v>
          </cell>
        </row>
        <row r="1695">
          <cell r="F1695" t="str">
            <v>510521197808307971</v>
          </cell>
          <cell r="G1695" t="str">
            <v>2021.1-12</v>
          </cell>
          <cell r="H1695" t="str">
            <v>龙江村</v>
          </cell>
          <cell r="I1695" t="str">
            <v>道路维护</v>
          </cell>
        </row>
        <row r="1696">
          <cell r="F1696" t="str">
            <v>510521197009108108</v>
          </cell>
          <cell r="G1696" t="str">
            <v>2021.1-12</v>
          </cell>
          <cell r="H1696" t="str">
            <v>龙江村</v>
          </cell>
          <cell r="I1696" t="str">
            <v>道路维护</v>
          </cell>
        </row>
        <row r="1697">
          <cell r="F1697" t="str">
            <v>510521196310037973</v>
          </cell>
          <cell r="G1697" t="str">
            <v>2021.1-12</v>
          </cell>
          <cell r="H1697" t="str">
            <v>龙江村</v>
          </cell>
          <cell r="I1697" t="str">
            <v>护林防火劝导员</v>
          </cell>
        </row>
        <row r="1698">
          <cell r="F1698" t="str">
            <v>51052119670806797X</v>
          </cell>
          <cell r="G1698" t="str">
            <v>2021.1-12</v>
          </cell>
          <cell r="H1698" t="str">
            <v>龙江村</v>
          </cell>
          <cell r="I1698" t="str">
            <v>道路维护</v>
          </cell>
        </row>
        <row r="1699">
          <cell r="F1699" t="str">
            <v>510521196504158079</v>
          </cell>
          <cell r="G1699" t="str">
            <v>2021.1-12</v>
          </cell>
          <cell r="H1699" t="str">
            <v>红兴村</v>
          </cell>
          <cell r="I1699" t="str">
            <v>保洁保绿</v>
          </cell>
        </row>
        <row r="1700">
          <cell r="F1700" t="str">
            <v>510521197002198286</v>
          </cell>
          <cell r="G1700" t="str">
            <v>2021.1-12</v>
          </cell>
          <cell r="H1700" t="str">
            <v>红兴村</v>
          </cell>
          <cell r="I1700" t="str">
            <v>保洁保绿</v>
          </cell>
        </row>
        <row r="1701">
          <cell r="F1701" t="str">
            <v>510411196810236727</v>
          </cell>
          <cell r="G1701" t="str">
            <v>2021.1-12</v>
          </cell>
          <cell r="H1701" t="str">
            <v>红兴村</v>
          </cell>
          <cell r="I1701" t="str">
            <v>保洁保绿</v>
          </cell>
        </row>
        <row r="1702">
          <cell r="F1702" t="str">
            <v>510521196007088073</v>
          </cell>
          <cell r="G1702" t="str">
            <v>2021.1-12</v>
          </cell>
          <cell r="H1702" t="str">
            <v>红兴村</v>
          </cell>
          <cell r="I1702" t="str">
            <v>保洁保绿</v>
          </cell>
        </row>
        <row r="1703">
          <cell r="F1703" t="str">
            <v>510521196701068101</v>
          </cell>
          <cell r="G1703" t="str">
            <v>2021.1-12</v>
          </cell>
          <cell r="H1703" t="str">
            <v>红兴村</v>
          </cell>
          <cell r="I1703" t="str">
            <v>保洁保绿</v>
          </cell>
        </row>
        <row r="1704">
          <cell r="F1704" t="str">
            <v>510521196310217974</v>
          </cell>
          <cell r="G1704" t="str">
            <v>2021.1-12</v>
          </cell>
          <cell r="H1704" t="str">
            <v>五谷寺村</v>
          </cell>
          <cell r="I1704" t="str">
            <v>保洁保绿</v>
          </cell>
        </row>
        <row r="1705">
          <cell r="F1705" t="str">
            <v>510521195510267971</v>
          </cell>
          <cell r="G1705" t="str">
            <v>2021.1-12</v>
          </cell>
          <cell r="H1705" t="str">
            <v>五谷寺村</v>
          </cell>
          <cell r="I1705" t="str">
            <v>保洁保绿</v>
          </cell>
        </row>
        <row r="1706">
          <cell r="F1706" t="str">
            <v>540521195807117974</v>
          </cell>
          <cell r="G1706" t="str">
            <v>2021.1-12</v>
          </cell>
          <cell r="H1706" t="str">
            <v>五谷寺村</v>
          </cell>
          <cell r="I1706" t="str">
            <v>保洁保绿</v>
          </cell>
        </row>
        <row r="1707">
          <cell r="F1707" t="str">
            <v>510521198805037982</v>
          </cell>
          <cell r="G1707" t="str">
            <v>2021.1-12</v>
          </cell>
          <cell r="H1707" t="str">
            <v>五谷寺村</v>
          </cell>
          <cell r="I1707" t="str">
            <v>保洁保绿</v>
          </cell>
        </row>
        <row r="1708">
          <cell r="F1708" t="str">
            <v>510521196902237979</v>
          </cell>
          <cell r="G1708" t="str">
            <v>2021.1-12</v>
          </cell>
          <cell r="H1708" t="str">
            <v>五谷寺村</v>
          </cell>
          <cell r="I1708" t="str">
            <v>保洁保绿</v>
          </cell>
        </row>
        <row r="1709">
          <cell r="F1709" t="str">
            <v>510521196107098092</v>
          </cell>
          <cell r="G1709" t="str">
            <v>2021.1-12</v>
          </cell>
          <cell r="H1709" t="str">
            <v>唐寺村</v>
          </cell>
          <cell r="I1709" t="str">
            <v>保洁保绿</v>
          </cell>
        </row>
        <row r="1710">
          <cell r="F1710" t="str">
            <v>510521197201297527</v>
          </cell>
          <cell r="G1710" t="str">
            <v>2021.1-12</v>
          </cell>
          <cell r="H1710" t="str">
            <v>唐寺村</v>
          </cell>
          <cell r="I1710" t="str">
            <v>保洁保绿</v>
          </cell>
        </row>
        <row r="1711">
          <cell r="F1711" t="str">
            <v>510521197105228070</v>
          </cell>
          <cell r="G1711" t="str">
            <v>2021.1-12</v>
          </cell>
          <cell r="H1711" t="str">
            <v>唐寺村</v>
          </cell>
          <cell r="I1711" t="str">
            <v>保洁保绿</v>
          </cell>
        </row>
        <row r="1712">
          <cell r="F1712" t="str">
            <v>510521198604298035</v>
          </cell>
          <cell r="G1712" t="str">
            <v>2021.1-12</v>
          </cell>
          <cell r="H1712" t="str">
            <v>唐寺村</v>
          </cell>
          <cell r="I1712" t="str">
            <v>保洁保绿</v>
          </cell>
        </row>
        <row r="1713">
          <cell r="F1713" t="str">
            <v>510521196604258077</v>
          </cell>
          <cell r="G1713" t="str">
            <v>2021.1-12</v>
          </cell>
          <cell r="H1713" t="str">
            <v>唐寺村</v>
          </cell>
          <cell r="I1713" t="str">
            <v>保洁保绿</v>
          </cell>
        </row>
        <row r="1714">
          <cell r="F1714" t="str">
            <v>510521196308278073</v>
          </cell>
          <cell r="G1714" t="str">
            <v>2021.1-12</v>
          </cell>
          <cell r="H1714" t="str">
            <v>唐寺村</v>
          </cell>
          <cell r="I1714" t="str">
            <v>保洁保绿</v>
          </cell>
        </row>
        <row r="1715">
          <cell r="F1715" t="str">
            <v>510521196307068090</v>
          </cell>
          <cell r="G1715" t="str">
            <v>2021.1-12</v>
          </cell>
          <cell r="H1715" t="str">
            <v>唐寺村</v>
          </cell>
          <cell r="I1715" t="str">
            <v>保洁保绿</v>
          </cell>
        </row>
        <row r="1716">
          <cell r="F1716" t="str">
            <v>510521196602097986</v>
          </cell>
          <cell r="G1716" t="str">
            <v>2021.1-12</v>
          </cell>
          <cell r="H1716" t="str">
            <v>唐寺村</v>
          </cell>
          <cell r="I1716" t="str">
            <v>保洁保绿</v>
          </cell>
        </row>
        <row r="1717">
          <cell r="F1717" t="str">
            <v>510521196405228094</v>
          </cell>
          <cell r="G1717" t="str">
            <v>2021.1-12</v>
          </cell>
          <cell r="H1717" t="str">
            <v>唐寺村</v>
          </cell>
          <cell r="I1717" t="str">
            <v>保洁保绿</v>
          </cell>
        </row>
        <row r="1718">
          <cell r="F1718" t="str">
            <v>510521197007120015</v>
          </cell>
          <cell r="G1718" t="str">
            <v>2021.1-12</v>
          </cell>
          <cell r="H1718" t="str">
            <v>唐寺村</v>
          </cell>
          <cell r="I1718" t="str">
            <v>保洁保绿</v>
          </cell>
        </row>
        <row r="1719">
          <cell r="F1719" t="str">
            <v>510521197301116906</v>
          </cell>
          <cell r="G1719" t="str">
            <v>2021.1-12</v>
          </cell>
          <cell r="H1719" t="str">
            <v>桂凤村</v>
          </cell>
          <cell r="I1719" t="str">
            <v>保洁保绿</v>
          </cell>
        </row>
        <row r="1720">
          <cell r="F1720" t="str">
            <v>532224197212190547</v>
          </cell>
          <cell r="G1720" t="str">
            <v>2021.1-12</v>
          </cell>
          <cell r="H1720" t="str">
            <v>桂凤村</v>
          </cell>
          <cell r="I1720" t="str">
            <v>保洁保绿</v>
          </cell>
        </row>
        <row r="1721">
          <cell r="F1721" t="str">
            <v>510525197509066843</v>
          </cell>
          <cell r="G1721" t="str">
            <v>2021.1-12</v>
          </cell>
          <cell r="H1721" t="str">
            <v>桂凤村</v>
          </cell>
          <cell r="I1721" t="str">
            <v>保洁保绿</v>
          </cell>
        </row>
        <row r="1722">
          <cell r="F1722" t="str">
            <v>510525196802030044</v>
          </cell>
          <cell r="G1722" t="str">
            <v>2021.1-12</v>
          </cell>
          <cell r="H1722" t="str">
            <v>桂凤村</v>
          </cell>
          <cell r="I1722" t="str">
            <v>保洁保绿</v>
          </cell>
        </row>
        <row r="1723">
          <cell r="F1723" t="str">
            <v>510524197508253982</v>
          </cell>
          <cell r="G1723" t="str">
            <v>2021.1-12</v>
          </cell>
          <cell r="H1723" t="str">
            <v>桂凤村</v>
          </cell>
          <cell r="I1723" t="str">
            <v>保洁保绿</v>
          </cell>
        </row>
        <row r="1724">
          <cell r="F1724" t="str">
            <v>510521197004208070</v>
          </cell>
          <cell r="G1724" t="str">
            <v>2021.1-12</v>
          </cell>
          <cell r="H1724" t="str">
            <v>桂凤村</v>
          </cell>
          <cell r="I1724" t="str">
            <v>保洁保绿</v>
          </cell>
        </row>
        <row r="1725">
          <cell r="F1725" t="str">
            <v>510521196607097977</v>
          </cell>
          <cell r="G1725" t="str">
            <v>2021.1-12</v>
          </cell>
          <cell r="H1725" t="str">
            <v>天才村</v>
          </cell>
          <cell r="I1725" t="str">
            <v>保洁保绿</v>
          </cell>
        </row>
        <row r="1726">
          <cell r="F1726" t="str">
            <v>510521198506297979</v>
          </cell>
          <cell r="G1726" t="str">
            <v>2021.1-12</v>
          </cell>
          <cell r="H1726" t="str">
            <v>天才村</v>
          </cell>
          <cell r="I1726" t="str">
            <v>保洁保绿</v>
          </cell>
        </row>
        <row r="1727">
          <cell r="F1727" t="str">
            <v>510521199705268008</v>
          </cell>
          <cell r="G1727" t="str">
            <v>2021.1-12</v>
          </cell>
          <cell r="H1727" t="str">
            <v>天才村</v>
          </cell>
          <cell r="I1727" t="str">
            <v>保洁保绿</v>
          </cell>
        </row>
        <row r="1728">
          <cell r="F1728" t="str">
            <v>510521196505047995</v>
          </cell>
          <cell r="G1728" t="str">
            <v>2021.1-12</v>
          </cell>
          <cell r="H1728" t="str">
            <v>天才村</v>
          </cell>
          <cell r="I1728" t="str">
            <v>保洁保绿</v>
          </cell>
        </row>
        <row r="1729">
          <cell r="F1729" t="str">
            <v>510521196711247998</v>
          </cell>
          <cell r="G1729" t="str">
            <v>2021.1-12</v>
          </cell>
          <cell r="H1729" t="str">
            <v>天才村</v>
          </cell>
          <cell r="I1729" t="str">
            <v>保洁保绿</v>
          </cell>
        </row>
        <row r="1730">
          <cell r="F1730" t="str">
            <v>51052119790728797X</v>
          </cell>
          <cell r="G1730" t="str">
            <v>2021.1-12</v>
          </cell>
          <cell r="H1730" t="str">
            <v>伏鱼村</v>
          </cell>
          <cell r="I1730" t="str">
            <v>保洁保绿</v>
          </cell>
        </row>
        <row r="1731">
          <cell r="F1731" t="str">
            <v>510521197811237986</v>
          </cell>
          <cell r="G1731" t="str">
            <v>2021.1-12</v>
          </cell>
          <cell r="H1731" t="str">
            <v>伏鱼村</v>
          </cell>
          <cell r="I1731" t="str">
            <v>保洁保绿</v>
          </cell>
        </row>
        <row r="1732">
          <cell r="F1732" t="str">
            <v>510521197112147973</v>
          </cell>
          <cell r="G1732" t="str">
            <v>2021.1-12</v>
          </cell>
          <cell r="H1732" t="str">
            <v>伏鱼村</v>
          </cell>
          <cell r="I1732" t="str">
            <v>保洁保绿</v>
          </cell>
        </row>
        <row r="1733">
          <cell r="F1733" t="str">
            <v>510521198502260044</v>
          </cell>
          <cell r="G1733" t="str">
            <v>2021.1-12</v>
          </cell>
          <cell r="H1733" t="str">
            <v>伏鱼村</v>
          </cell>
          <cell r="I1733" t="str">
            <v>保洁保绿</v>
          </cell>
        </row>
        <row r="1734">
          <cell r="F1734" t="str">
            <v>510521196408177974</v>
          </cell>
          <cell r="G1734" t="str">
            <v>2021.1-12</v>
          </cell>
          <cell r="H1734" t="str">
            <v>伏鱼村</v>
          </cell>
          <cell r="I1734" t="str">
            <v>保洁保绿</v>
          </cell>
        </row>
        <row r="1735">
          <cell r="F1735" t="str">
            <v>510521197401307996</v>
          </cell>
          <cell r="G1735" t="str">
            <v>2021.1-12</v>
          </cell>
          <cell r="H1735" t="str">
            <v>伏鱼村</v>
          </cell>
          <cell r="I1735" t="str">
            <v>保洁保绿</v>
          </cell>
        </row>
        <row r="1736">
          <cell r="F1736" t="str">
            <v>510521198801118005</v>
          </cell>
          <cell r="G1736" t="str">
            <v>2021.1-12</v>
          </cell>
          <cell r="H1736" t="str">
            <v>伏鱼村</v>
          </cell>
          <cell r="I1736" t="str">
            <v>保洁保绿</v>
          </cell>
        </row>
        <row r="1737">
          <cell r="F1737" t="str">
            <v>510521195606027972</v>
          </cell>
          <cell r="G1737" t="str">
            <v>2021.1-12</v>
          </cell>
          <cell r="H1737" t="str">
            <v>伏鱼村</v>
          </cell>
          <cell r="I1737" t="str">
            <v>保洁保绿</v>
          </cell>
        </row>
        <row r="1738">
          <cell r="F1738" t="str">
            <v>510521196508297981</v>
          </cell>
          <cell r="G1738" t="str">
            <v>2021.1-12</v>
          </cell>
          <cell r="H1738" t="str">
            <v>伏鱼村</v>
          </cell>
          <cell r="I1738" t="str">
            <v>保洁保绿</v>
          </cell>
        </row>
        <row r="1739">
          <cell r="F1739" t="str">
            <v>510521195902247988</v>
          </cell>
          <cell r="G1739" t="str">
            <v>2021.1-12</v>
          </cell>
          <cell r="H1739" t="str">
            <v>伏鱼村</v>
          </cell>
          <cell r="I1739" t="str">
            <v>保洁保绿</v>
          </cell>
        </row>
        <row r="1740">
          <cell r="F1740" t="str">
            <v>510521196406013933</v>
          </cell>
          <cell r="G1740" t="str">
            <v>2021.1-12</v>
          </cell>
          <cell r="H1740" t="str">
            <v>斑竹林村</v>
          </cell>
          <cell r="I1740" t="str">
            <v>道路维护</v>
          </cell>
        </row>
        <row r="1741">
          <cell r="F1741" t="str">
            <v>510521196411173798</v>
          </cell>
          <cell r="G1741" t="str">
            <v>2021.1-12</v>
          </cell>
          <cell r="H1741" t="str">
            <v>斑竹林村</v>
          </cell>
          <cell r="I1741" t="str">
            <v>道路维护</v>
          </cell>
        </row>
        <row r="1742">
          <cell r="F1742" t="str">
            <v>51052119620512395X</v>
          </cell>
          <cell r="G1742" t="str">
            <v>2021.1-12</v>
          </cell>
          <cell r="H1742" t="str">
            <v>斑竹林村</v>
          </cell>
          <cell r="I1742" t="str">
            <v>道路维护</v>
          </cell>
        </row>
        <row r="1743">
          <cell r="F1743" t="str">
            <v>510521196311243947</v>
          </cell>
          <cell r="G1743" t="str">
            <v>2021.1-12</v>
          </cell>
          <cell r="H1743" t="str">
            <v>斑竹林村</v>
          </cell>
          <cell r="I1743" t="str">
            <v>道路维护</v>
          </cell>
        </row>
        <row r="1744">
          <cell r="F1744" t="str">
            <v>510521196311293960</v>
          </cell>
          <cell r="G1744" t="str">
            <v>2021.1-12</v>
          </cell>
          <cell r="H1744" t="str">
            <v>斑竹林村</v>
          </cell>
          <cell r="I1744" t="str">
            <v>道路维护</v>
          </cell>
        </row>
        <row r="1745">
          <cell r="F1745" t="str">
            <v>510521196503123931</v>
          </cell>
          <cell r="G1745" t="str">
            <v>2021.1-12</v>
          </cell>
          <cell r="H1745" t="str">
            <v>斑竹林村</v>
          </cell>
          <cell r="I1745" t="str">
            <v>护林防火劝导员</v>
          </cell>
        </row>
        <row r="1746">
          <cell r="F1746" t="str">
            <v>510521195408183931</v>
          </cell>
          <cell r="G1746" t="str">
            <v>2021.1-12</v>
          </cell>
          <cell r="H1746" t="str">
            <v>斑竹林村</v>
          </cell>
          <cell r="I1746" t="str">
            <v>护林防火劝导员</v>
          </cell>
        </row>
        <row r="1747">
          <cell r="F1747" t="str">
            <v>510521195410253935</v>
          </cell>
          <cell r="G1747" t="str">
            <v>2021.1-12</v>
          </cell>
          <cell r="H1747" t="str">
            <v>斑竹林村</v>
          </cell>
          <cell r="I1747" t="str">
            <v>护林防火劝导员</v>
          </cell>
        </row>
        <row r="1748">
          <cell r="F1748" t="str">
            <v>510521196506234637</v>
          </cell>
          <cell r="G1748" t="str">
            <v>2021.1-12</v>
          </cell>
          <cell r="H1748" t="str">
            <v>骑龙寺村</v>
          </cell>
          <cell r="I1748" t="str">
            <v>道路维护</v>
          </cell>
        </row>
        <row r="1749">
          <cell r="F1749" t="str">
            <v>510521196809284631</v>
          </cell>
          <cell r="G1749" t="str">
            <v>2021.1-12</v>
          </cell>
          <cell r="H1749" t="str">
            <v>骑龙寺村</v>
          </cell>
          <cell r="I1749" t="str">
            <v>道路维护</v>
          </cell>
        </row>
        <row r="1750">
          <cell r="F1750" t="str">
            <v>510521196309244633</v>
          </cell>
          <cell r="G1750" t="str">
            <v>2021.1-12</v>
          </cell>
          <cell r="H1750" t="str">
            <v>骑龙寺村</v>
          </cell>
          <cell r="I1750" t="str">
            <v>治安巡逻员</v>
          </cell>
        </row>
        <row r="1751">
          <cell r="F1751" t="str">
            <v>510525197406297606</v>
          </cell>
          <cell r="G1751" t="str">
            <v>2021.1-12</v>
          </cell>
          <cell r="H1751" t="str">
            <v>骑龙寺村</v>
          </cell>
          <cell r="I1751" t="str">
            <v>保洁员</v>
          </cell>
        </row>
        <row r="1752">
          <cell r="F1752" t="str">
            <v>510521197504044631</v>
          </cell>
          <cell r="G1752" t="str">
            <v>2021.1-12</v>
          </cell>
          <cell r="H1752" t="str">
            <v>板桥村</v>
          </cell>
          <cell r="I1752" t="str">
            <v>保洁员</v>
          </cell>
        </row>
        <row r="1753">
          <cell r="F1753" t="str">
            <v>51052119801129379X</v>
          </cell>
          <cell r="G1753" t="str">
            <v>2021.1-12</v>
          </cell>
          <cell r="H1753" t="str">
            <v>板桥村</v>
          </cell>
          <cell r="I1753" t="str">
            <v>保洁员</v>
          </cell>
        </row>
        <row r="1754">
          <cell r="F1754" t="str">
            <v>510521196512014630</v>
          </cell>
          <cell r="G1754" t="str">
            <v>2021.1-12</v>
          </cell>
          <cell r="H1754" t="str">
            <v>板桥村</v>
          </cell>
          <cell r="I1754" t="str">
            <v>道路维护</v>
          </cell>
        </row>
        <row r="1755">
          <cell r="F1755" t="str">
            <v>51052119661217464X</v>
          </cell>
          <cell r="G1755" t="str">
            <v>2021.1-12</v>
          </cell>
          <cell r="H1755" t="str">
            <v>板桥村</v>
          </cell>
          <cell r="I1755" t="str">
            <v>保洁员</v>
          </cell>
        </row>
        <row r="1756">
          <cell r="F1756" t="str">
            <v>510521197402144666</v>
          </cell>
          <cell r="G1756" t="str">
            <v>2021.1-12</v>
          </cell>
          <cell r="H1756" t="str">
            <v>板桥村</v>
          </cell>
          <cell r="I1756" t="str">
            <v>保洁员</v>
          </cell>
        </row>
        <row r="1757">
          <cell r="F1757" t="str">
            <v>510521196812234635</v>
          </cell>
          <cell r="G1757" t="str">
            <v>2021.1-12</v>
          </cell>
          <cell r="H1757" t="str">
            <v>稻子村</v>
          </cell>
          <cell r="I1757" t="str">
            <v>保洁员</v>
          </cell>
        </row>
        <row r="1758">
          <cell r="F1758" t="str">
            <v>510521196603194649</v>
          </cell>
          <cell r="G1758" t="str">
            <v>2021.1-12</v>
          </cell>
          <cell r="H1758" t="str">
            <v>稻子村</v>
          </cell>
          <cell r="I1758" t="str">
            <v>保洁员</v>
          </cell>
        </row>
        <row r="1759">
          <cell r="F1759" t="str">
            <v>510521196906144665</v>
          </cell>
          <cell r="G1759" t="str">
            <v>2021.1-12</v>
          </cell>
          <cell r="H1759" t="str">
            <v>稻子村</v>
          </cell>
          <cell r="I1759" t="str">
            <v>道路维护</v>
          </cell>
        </row>
        <row r="1760">
          <cell r="F1760" t="str">
            <v>510521197104154639</v>
          </cell>
          <cell r="G1760" t="str">
            <v>2021.1-12</v>
          </cell>
          <cell r="H1760" t="str">
            <v>稻子村</v>
          </cell>
          <cell r="I1760" t="str">
            <v>保洁员</v>
          </cell>
        </row>
        <row r="1761">
          <cell r="F1761" t="str">
            <v>513426197109034926</v>
          </cell>
          <cell r="G1761" t="str">
            <v>2021.1-12</v>
          </cell>
          <cell r="H1761" t="str">
            <v>稻子村</v>
          </cell>
          <cell r="I1761" t="str">
            <v>保洁员</v>
          </cell>
        </row>
        <row r="1762">
          <cell r="F1762" t="str">
            <v>510521198611153811</v>
          </cell>
          <cell r="G1762" t="str">
            <v>2021.1-12</v>
          </cell>
          <cell r="H1762" t="str">
            <v>稻子村</v>
          </cell>
          <cell r="I1762" t="str">
            <v>保洁员</v>
          </cell>
        </row>
        <row r="1763">
          <cell r="F1763" t="str">
            <v>532201196604166029</v>
          </cell>
          <cell r="G1763" t="str">
            <v>2021.1-12</v>
          </cell>
          <cell r="H1763" t="str">
            <v>稻子村</v>
          </cell>
          <cell r="I1763" t="str">
            <v>保洁员</v>
          </cell>
        </row>
        <row r="1764">
          <cell r="F1764" t="str">
            <v>420527198909232164</v>
          </cell>
          <cell r="G1764" t="str">
            <v>2021.1-12</v>
          </cell>
          <cell r="H1764" t="str">
            <v>稻子村</v>
          </cell>
          <cell r="I1764" t="str">
            <v>保洁员</v>
          </cell>
        </row>
        <row r="1765">
          <cell r="F1765" t="str">
            <v>510521197302183801</v>
          </cell>
          <cell r="G1765" t="str">
            <v>2021.1-12</v>
          </cell>
          <cell r="H1765" t="str">
            <v>冯石村</v>
          </cell>
          <cell r="I1765" t="str">
            <v>保洁员</v>
          </cell>
        </row>
        <row r="1766">
          <cell r="F1766" t="str">
            <v>510521197501293958</v>
          </cell>
          <cell r="G1766" t="str">
            <v>2021.1-12</v>
          </cell>
          <cell r="H1766" t="str">
            <v>冯石村</v>
          </cell>
          <cell r="I1766" t="str">
            <v>保洁员</v>
          </cell>
        </row>
        <row r="1767">
          <cell r="F1767" t="str">
            <v>510521196007263935</v>
          </cell>
          <cell r="G1767" t="str">
            <v>2021.1-12</v>
          </cell>
          <cell r="H1767" t="str">
            <v>冯石村</v>
          </cell>
          <cell r="I1767" t="str">
            <v>保洁员</v>
          </cell>
        </row>
        <row r="1768">
          <cell r="F1768" t="str">
            <v>510521196907233934</v>
          </cell>
          <cell r="G1768" t="str">
            <v>2021.1-12</v>
          </cell>
          <cell r="H1768" t="str">
            <v>冯石村</v>
          </cell>
          <cell r="I1768" t="str">
            <v>保洁员</v>
          </cell>
        </row>
        <row r="1769">
          <cell r="F1769" t="str">
            <v>510521199905193805</v>
          </cell>
          <cell r="G1769" t="str">
            <v>2021.1-12</v>
          </cell>
          <cell r="H1769" t="str">
            <v>冯石村</v>
          </cell>
          <cell r="I1769" t="str">
            <v>保洁员</v>
          </cell>
        </row>
        <row r="1770">
          <cell r="F1770" t="str">
            <v>510521196701243942</v>
          </cell>
          <cell r="G1770" t="str">
            <v>2021.1-12</v>
          </cell>
          <cell r="H1770" t="str">
            <v>冯石村</v>
          </cell>
          <cell r="I1770" t="str">
            <v>保洁员</v>
          </cell>
        </row>
        <row r="1771">
          <cell r="F1771" t="str">
            <v>51052119670301393X</v>
          </cell>
          <cell r="G1771" t="str">
            <v>2021.1-12</v>
          </cell>
          <cell r="H1771" t="str">
            <v>冯石村</v>
          </cell>
          <cell r="I1771" t="str">
            <v>保洁员</v>
          </cell>
        </row>
        <row r="1772">
          <cell r="F1772" t="str">
            <v>510521197208083791</v>
          </cell>
          <cell r="G1772" t="str">
            <v>2021.1-12</v>
          </cell>
          <cell r="H1772" t="str">
            <v>桂花村</v>
          </cell>
          <cell r="I1772" t="str">
            <v>河道保洁</v>
          </cell>
        </row>
        <row r="1773">
          <cell r="F1773" t="str">
            <v>510521196306023878</v>
          </cell>
          <cell r="G1773" t="str">
            <v>2021.1-12</v>
          </cell>
          <cell r="H1773" t="str">
            <v>桂花村</v>
          </cell>
          <cell r="I1773" t="str">
            <v>河道保洁</v>
          </cell>
        </row>
        <row r="1774">
          <cell r="F1774" t="str">
            <v>510521196607143793</v>
          </cell>
          <cell r="G1774" t="str">
            <v>2021.1-12</v>
          </cell>
          <cell r="H1774" t="str">
            <v>桂花村</v>
          </cell>
          <cell r="I1774" t="str">
            <v>道路维护</v>
          </cell>
        </row>
        <row r="1775">
          <cell r="F1775" t="str">
            <v>510521196105013796</v>
          </cell>
          <cell r="G1775" t="str">
            <v>2021.1-12</v>
          </cell>
          <cell r="H1775" t="str">
            <v>桂花村</v>
          </cell>
          <cell r="I1775" t="str">
            <v>道路维护</v>
          </cell>
        </row>
        <row r="1776">
          <cell r="F1776" t="str">
            <v>510521196001133793</v>
          </cell>
          <cell r="G1776" t="str">
            <v>2021.1-12</v>
          </cell>
          <cell r="H1776" t="str">
            <v>桂花村</v>
          </cell>
          <cell r="I1776" t="str">
            <v>河道保洁</v>
          </cell>
        </row>
        <row r="1777">
          <cell r="F1777" t="str">
            <v>510521196203273794</v>
          </cell>
          <cell r="G1777" t="str">
            <v>2021.1-12</v>
          </cell>
          <cell r="H1777" t="str">
            <v>桂花村</v>
          </cell>
          <cell r="I1777" t="str">
            <v>保洁员</v>
          </cell>
        </row>
        <row r="1778">
          <cell r="F1778" t="str">
            <v>510521197407063793</v>
          </cell>
          <cell r="G1778" t="str">
            <v>2021.1-12</v>
          </cell>
          <cell r="H1778" t="str">
            <v>桂花村</v>
          </cell>
          <cell r="I1778" t="str">
            <v>保洁员</v>
          </cell>
        </row>
        <row r="1779">
          <cell r="F1779" t="str">
            <v>510521196309133829</v>
          </cell>
          <cell r="G1779" t="str">
            <v>2021.1-12</v>
          </cell>
          <cell r="H1779" t="str">
            <v>桂花村</v>
          </cell>
          <cell r="I1779" t="str">
            <v>道路维护</v>
          </cell>
        </row>
        <row r="1780">
          <cell r="F1780" t="str">
            <v>510521197202033793</v>
          </cell>
          <cell r="G1780" t="str">
            <v>2021.1-12</v>
          </cell>
          <cell r="H1780" t="str">
            <v>桂花村</v>
          </cell>
          <cell r="I1780" t="str">
            <v>道路维护</v>
          </cell>
        </row>
        <row r="1781">
          <cell r="F1781" t="str">
            <v>510521198110123841</v>
          </cell>
          <cell r="G1781" t="str">
            <v>2021.1-12</v>
          </cell>
          <cell r="H1781" t="str">
            <v>桂花村</v>
          </cell>
          <cell r="I1781" t="str">
            <v>道路维护</v>
          </cell>
        </row>
        <row r="1782">
          <cell r="F1782" t="str">
            <v>510521196606013794</v>
          </cell>
          <cell r="G1782" t="str">
            <v>2021.1-12</v>
          </cell>
          <cell r="H1782" t="str">
            <v>卫和村</v>
          </cell>
          <cell r="I1782" t="str">
            <v>道路维护</v>
          </cell>
        </row>
        <row r="1783">
          <cell r="F1783" t="str">
            <v>510521197008203816</v>
          </cell>
          <cell r="G1783" t="str">
            <v>2021.1-12</v>
          </cell>
          <cell r="H1783" t="str">
            <v>卫和村</v>
          </cell>
          <cell r="I1783" t="str">
            <v>道路维护</v>
          </cell>
        </row>
        <row r="1784">
          <cell r="F1784" t="str">
            <v>510521196304073791</v>
          </cell>
          <cell r="G1784" t="str">
            <v>2021.1-12</v>
          </cell>
          <cell r="H1784" t="str">
            <v>卫和村</v>
          </cell>
          <cell r="I1784" t="str">
            <v>河道保洁</v>
          </cell>
        </row>
        <row r="1785">
          <cell r="F1785" t="str">
            <v>510521196504263792</v>
          </cell>
          <cell r="G1785" t="str">
            <v>2021.1-12</v>
          </cell>
          <cell r="H1785" t="str">
            <v>卫和村</v>
          </cell>
          <cell r="I1785" t="str">
            <v>道路维护</v>
          </cell>
        </row>
        <row r="1786">
          <cell r="F1786" t="str">
            <v>510521196903203797</v>
          </cell>
          <cell r="G1786" t="str">
            <v>2021.1-12</v>
          </cell>
          <cell r="H1786" t="str">
            <v>卫和村</v>
          </cell>
          <cell r="I1786" t="str">
            <v>道路维护</v>
          </cell>
        </row>
        <row r="1787">
          <cell r="F1787" t="str">
            <v>510521198608073810</v>
          </cell>
          <cell r="G1787" t="str">
            <v>2021.1-12</v>
          </cell>
          <cell r="H1787" t="str">
            <v>云丰村</v>
          </cell>
          <cell r="I1787" t="str">
            <v>道路维护</v>
          </cell>
        </row>
        <row r="1788">
          <cell r="F1788" t="str">
            <v>51052119680509382X</v>
          </cell>
          <cell r="G1788" t="str">
            <v>2021.1-12</v>
          </cell>
          <cell r="H1788" t="str">
            <v>云丰村</v>
          </cell>
          <cell r="I1788" t="str">
            <v>道路维护</v>
          </cell>
        </row>
        <row r="1789">
          <cell r="F1789" t="str">
            <v>510521197311123819</v>
          </cell>
          <cell r="G1789" t="str">
            <v>2021.1-12</v>
          </cell>
          <cell r="H1789" t="str">
            <v>云丰村</v>
          </cell>
          <cell r="I1789" t="str">
            <v>道路维护</v>
          </cell>
        </row>
        <row r="1790">
          <cell r="F1790" t="str">
            <v>510521196603123795</v>
          </cell>
          <cell r="G1790" t="str">
            <v>2021.4.1-2021.12.31</v>
          </cell>
          <cell r="H1790" t="str">
            <v>翻身村</v>
          </cell>
          <cell r="I1790" t="str">
            <v>保洁员</v>
          </cell>
        </row>
        <row r="1791">
          <cell r="F1791" t="str">
            <v>510521197706263795</v>
          </cell>
          <cell r="G1791" t="str">
            <v>2021.4.1-2021.12.31</v>
          </cell>
          <cell r="H1791" t="str">
            <v>翻身村</v>
          </cell>
          <cell r="I1791" t="str">
            <v>保洁员</v>
          </cell>
        </row>
        <row r="1792">
          <cell r="F1792" t="str">
            <v>510521195210013945</v>
          </cell>
          <cell r="G1792" t="str">
            <v>2021.4.1-2021.12.31</v>
          </cell>
          <cell r="H1792" t="str">
            <v>湾头村</v>
          </cell>
          <cell r="I1792" t="str">
            <v>保洁员</v>
          </cell>
        </row>
        <row r="1793">
          <cell r="F1793" t="str">
            <v>510521197112113941</v>
          </cell>
          <cell r="G1793" t="str">
            <v>2021.4.1-2021.12.31</v>
          </cell>
          <cell r="H1793" t="str">
            <v>旺龙山村</v>
          </cell>
          <cell r="I1793" t="str">
            <v>保洁员</v>
          </cell>
        </row>
        <row r="1794">
          <cell r="F1794" t="str">
            <v>510521199410048484</v>
          </cell>
          <cell r="G1794" t="str">
            <v>2021.5-2021.12</v>
          </cell>
          <cell r="H1794" t="str">
            <v>龙井村</v>
          </cell>
          <cell r="I1794" t="str">
            <v>保洁员</v>
          </cell>
        </row>
        <row r="1795">
          <cell r="F1795" t="str">
            <v>510521200110043809</v>
          </cell>
          <cell r="G1795" t="str">
            <v>2021.5-12</v>
          </cell>
          <cell r="H1795" t="str">
            <v>旺龙山村</v>
          </cell>
          <cell r="I1795" t="str">
            <v>保洁员</v>
          </cell>
        </row>
        <row r="1796">
          <cell r="F1796" t="str">
            <v>510521197405193965</v>
          </cell>
          <cell r="G1796" t="str">
            <v>2021.6-12</v>
          </cell>
          <cell r="H1796" t="str">
            <v>黄泥堡村</v>
          </cell>
          <cell r="I1796" t="str">
            <v>保洁员</v>
          </cell>
        </row>
        <row r="1797">
          <cell r="F1797" t="str">
            <v>510521196509103982</v>
          </cell>
          <cell r="G1797" t="str">
            <v>2021.1-12</v>
          </cell>
          <cell r="H1797" t="str">
            <v>云丰村</v>
          </cell>
          <cell r="I1797" t="str">
            <v>道路维护</v>
          </cell>
        </row>
        <row r="1798">
          <cell r="F1798" t="str">
            <v>522132196404210221</v>
          </cell>
          <cell r="G1798" t="str">
            <v>2021.1-12</v>
          </cell>
          <cell r="H1798" t="str">
            <v>云丰村</v>
          </cell>
          <cell r="I1798" t="str">
            <v>道路维护</v>
          </cell>
        </row>
        <row r="1799">
          <cell r="F1799" t="str">
            <v>510521198206293810</v>
          </cell>
          <cell r="G1799" t="str">
            <v>2021.1-12</v>
          </cell>
          <cell r="H1799" t="str">
            <v>云丰村</v>
          </cell>
          <cell r="I1799" t="str">
            <v>道路维护</v>
          </cell>
        </row>
        <row r="1800">
          <cell r="F1800" t="str">
            <v>510521196409183794</v>
          </cell>
          <cell r="G1800" t="str">
            <v>2021.1-12</v>
          </cell>
          <cell r="H1800" t="str">
            <v>云丰村</v>
          </cell>
          <cell r="I1800" t="str">
            <v>道路维护</v>
          </cell>
        </row>
        <row r="1801">
          <cell r="F1801" t="str">
            <v>510521196406073792</v>
          </cell>
          <cell r="G1801" t="str">
            <v>2021.1-12</v>
          </cell>
          <cell r="H1801" t="str">
            <v>长潮村</v>
          </cell>
          <cell r="I1801" t="str">
            <v>保洁员</v>
          </cell>
        </row>
        <row r="1802">
          <cell r="F1802" t="str">
            <v>510525198305151020</v>
          </cell>
          <cell r="G1802" t="str">
            <v>2021.1-12</v>
          </cell>
          <cell r="H1802" t="str">
            <v>长潮村</v>
          </cell>
          <cell r="I1802" t="str">
            <v>保洁员</v>
          </cell>
        </row>
        <row r="1803">
          <cell r="F1803" t="str">
            <v>510521198004053800</v>
          </cell>
          <cell r="G1803" t="str">
            <v>2021.1-12</v>
          </cell>
          <cell r="H1803" t="str">
            <v>长潮村</v>
          </cell>
          <cell r="I1803" t="str">
            <v>保洁员</v>
          </cell>
        </row>
        <row r="1804">
          <cell r="F1804" t="str">
            <v>510521197108133819</v>
          </cell>
          <cell r="G1804" t="str">
            <v>2021.1-12</v>
          </cell>
          <cell r="H1804" t="str">
            <v>长潮村</v>
          </cell>
          <cell r="I1804" t="str">
            <v>道路维护</v>
          </cell>
        </row>
        <row r="1805">
          <cell r="F1805" t="str">
            <v>510521196903103796</v>
          </cell>
          <cell r="G1805" t="str">
            <v>2021.1-12</v>
          </cell>
          <cell r="H1805" t="str">
            <v>长潮村</v>
          </cell>
          <cell r="I1805" t="str">
            <v>道路维护</v>
          </cell>
        </row>
        <row r="1806">
          <cell r="F1806" t="str">
            <v>510521195309103799</v>
          </cell>
          <cell r="G1806" t="str">
            <v>2021.1-12</v>
          </cell>
          <cell r="H1806" t="str">
            <v>长潮村</v>
          </cell>
          <cell r="I1806" t="str">
            <v>道路维护</v>
          </cell>
        </row>
        <row r="1807">
          <cell r="F1807" t="str">
            <v>510521197304183792</v>
          </cell>
          <cell r="G1807" t="str">
            <v>2021.1-12</v>
          </cell>
          <cell r="H1807" t="str">
            <v>长潮村</v>
          </cell>
          <cell r="I1807" t="str">
            <v>道路维护</v>
          </cell>
        </row>
        <row r="1808">
          <cell r="F1808" t="str">
            <v>510521197111193863</v>
          </cell>
          <cell r="G1808" t="str">
            <v>2021.1-12</v>
          </cell>
          <cell r="H1808" t="str">
            <v>翻身村</v>
          </cell>
          <cell r="I1808" t="str">
            <v>道路维护</v>
          </cell>
        </row>
        <row r="1809">
          <cell r="F1809" t="str">
            <v>510521197107213817</v>
          </cell>
          <cell r="G1809" t="str">
            <v>2021.1-12</v>
          </cell>
          <cell r="H1809" t="str">
            <v>翻身村</v>
          </cell>
          <cell r="I1809" t="str">
            <v>道路维护</v>
          </cell>
        </row>
        <row r="1810">
          <cell r="F1810" t="str">
            <v>510521197405203799</v>
          </cell>
          <cell r="G1810" t="str">
            <v>2021.1-12</v>
          </cell>
          <cell r="H1810" t="str">
            <v>翻身村</v>
          </cell>
          <cell r="I1810" t="str">
            <v>道路维护</v>
          </cell>
        </row>
        <row r="1811">
          <cell r="F1811" t="str">
            <v>510521197501083803</v>
          </cell>
          <cell r="G1811" t="str">
            <v>2021.1-12</v>
          </cell>
          <cell r="H1811" t="str">
            <v>翻身村</v>
          </cell>
          <cell r="I1811" t="str">
            <v>保洁员</v>
          </cell>
        </row>
        <row r="1812">
          <cell r="F1812" t="str">
            <v>510521198303083807</v>
          </cell>
          <cell r="G1812" t="str">
            <v>2021.1-12</v>
          </cell>
          <cell r="H1812" t="str">
            <v>翻身村</v>
          </cell>
          <cell r="I1812" t="str">
            <v>保洁员</v>
          </cell>
        </row>
        <row r="1813">
          <cell r="F1813" t="str">
            <v>510521197504014635</v>
          </cell>
          <cell r="G1813" t="str">
            <v>2021.1-12</v>
          </cell>
          <cell r="H1813" t="str">
            <v>龙井村</v>
          </cell>
          <cell r="I1813" t="str">
            <v>保洁员</v>
          </cell>
        </row>
        <row r="1814">
          <cell r="F1814" t="str">
            <v>510521198208223808</v>
          </cell>
          <cell r="G1814" t="str">
            <v>2021.1-12</v>
          </cell>
          <cell r="H1814" t="str">
            <v>龙井村</v>
          </cell>
          <cell r="I1814" t="str">
            <v>道路维护</v>
          </cell>
        </row>
        <row r="1815">
          <cell r="F1815" t="str">
            <v>510521196601064656</v>
          </cell>
          <cell r="G1815" t="str">
            <v>2021.1-12</v>
          </cell>
          <cell r="H1815" t="str">
            <v>龙井村</v>
          </cell>
          <cell r="I1815" t="str">
            <v>道路维护</v>
          </cell>
        </row>
        <row r="1816">
          <cell r="F1816" t="str">
            <v>51052119650220465x</v>
          </cell>
          <cell r="G1816" t="str">
            <v>2021.1-12</v>
          </cell>
          <cell r="H1816" t="str">
            <v>龙井村</v>
          </cell>
          <cell r="I1816" t="str">
            <v>保洁员</v>
          </cell>
        </row>
        <row r="1817">
          <cell r="F1817" t="str">
            <v>510521197509244632</v>
          </cell>
          <cell r="G1817" t="str">
            <v>2021.1-12</v>
          </cell>
          <cell r="H1817" t="str">
            <v>龙井村</v>
          </cell>
          <cell r="I1817" t="str">
            <v>保洁员</v>
          </cell>
        </row>
        <row r="1818">
          <cell r="F1818" t="str">
            <v>510521197001034634</v>
          </cell>
          <cell r="G1818" t="str">
            <v>2021.1-12</v>
          </cell>
          <cell r="H1818" t="str">
            <v>龙井村</v>
          </cell>
          <cell r="I1818" t="str">
            <v>保洁员</v>
          </cell>
        </row>
        <row r="1819">
          <cell r="F1819" t="str">
            <v>510521197007103944</v>
          </cell>
          <cell r="G1819" t="str">
            <v>2021.1-12</v>
          </cell>
          <cell r="H1819" t="str">
            <v>旺龙山村</v>
          </cell>
          <cell r="I1819" t="str">
            <v>保洁员</v>
          </cell>
        </row>
        <row r="1820">
          <cell r="F1820" t="str">
            <v>51052119631118393X</v>
          </cell>
          <cell r="G1820" t="str">
            <v>2021.1-12</v>
          </cell>
          <cell r="H1820" t="str">
            <v>旺龙山村</v>
          </cell>
          <cell r="I1820" t="str">
            <v>保洁员</v>
          </cell>
        </row>
        <row r="1821">
          <cell r="F1821" t="str">
            <v>510521196304153935</v>
          </cell>
          <cell r="G1821" t="str">
            <v>2021.1-12</v>
          </cell>
          <cell r="H1821" t="str">
            <v>旺龙山村</v>
          </cell>
          <cell r="I1821" t="str">
            <v>保洁员</v>
          </cell>
        </row>
        <row r="1822">
          <cell r="F1822" t="str">
            <v>510521198001143931</v>
          </cell>
          <cell r="G1822" t="str">
            <v>2021.1-12</v>
          </cell>
          <cell r="H1822" t="str">
            <v>旺龙山村</v>
          </cell>
          <cell r="I1822" t="str">
            <v>保洁员</v>
          </cell>
        </row>
        <row r="1823">
          <cell r="F1823" t="str">
            <v>510521196306073808</v>
          </cell>
          <cell r="G1823" t="str">
            <v>2021.1-12</v>
          </cell>
          <cell r="H1823" t="str">
            <v>花园村</v>
          </cell>
          <cell r="I1823" t="str">
            <v>保洁员</v>
          </cell>
        </row>
        <row r="1824">
          <cell r="F1824" t="str">
            <v>510521198806213837</v>
          </cell>
          <cell r="G1824" t="str">
            <v>2021.1-12</v>
          </cell>
          <cell r="H1824" t="str">
            <v>花园村</v>
          </cell>
          <cell r="I1824" t="str">
            <v>保洁员</v>
          </cell>
        </row>
        <row r="1825">
          <cell r="F1825" t="str">
            <v>510521196803183792</v>
          </cell>
          <cell r="G1825" t="str">
            <v>2021.1-12</v>
          </cell>
          <cell r="H1825" t="str">
            <v>花园村</v>
          </cell>
          <cell r="I1825" t="str">
            <v>治安巡逻员</v>
          </cell>
        </row>
        <row r="1826">
          <cell r="F1826" t="str">
            <v>510521195911043792</v>
          </cell>
          <cell r="G1826" t="str">
            <v>2021.1-12</v>
          </cell>
          <cell r="H1826" t="str">
            <v>花园村</v>
          </cell>
          <cell r="I1826" t="str">
            <v>治安巡逻员</v>
          </cell>
        </row>
        <row r="1827">
          <cell r="F1827" t="str">
            <v>510521196610253790</v>
          </cell>
          <cell r="G1827" t="str">
            <v>2021.1-12</v>
          </cell>
          <cell r="H1827" t="str">
            <v>花园村</v>
          </cell>
          <cell r="I1827" t="str">
            <v>治安巡逻员</v>
          </cell>
        </row>
        <row r="1828">
          <cell r="F1828" t="str">
            <v>510521196908103947</v>
          </cell>
          <cell r="G1828" t="str">
            <v>2021.1-12</v>
          </cell>
          <cell r="H1828" t="str">
            <v>天台寺村</v>
          </cell>
          <cell r="I1828" t="str">
            <v>道路维护</v>
          </cell>
        </row>
        <row r="1829">
          <cell r="F1829" t="str">
            <v>510521197201293841</v>
          </cell>
          <cell r="G1829" t="str">
            <v>2021.1-12</v>
          </cell>
          <cell r="H1829" t="str">
            <v>天台寺村</v>
          </cell>
          <cell r="I1829" t="str">
            <v>道路维护</v>
          </cell>
        </row>
        <row r="1830">
          <cell r="F1830" t="str">
            <v>510521196309073934</v>
          </cell>
          <cell r="G1830" t="str">
            <v>2021.1-12</v>
          </cell>
          <cell r="H1830" t="str">
            <v>天台寺村</v>
          </cell>
          <cell r="I1830" t="str">
            <v>道路维护</v>
          </cell>
        </row>
        <row r="1831">
          <cell r="F1831" t="str">
            <v>510521196811013937</v>
          </cell>
          <cell r="G1831" t="str">
            <v>2021.1-12</v>
          </cell>
          <cell r="H1831" t="str">
            <v>天台寺村</v>
          </cell>
          <cell r="I1831" t="str">
            <v>道路维护</v>
          </cell>
        </row>
        <row r="1832">
          <cell r="F1832" t="str">
            <v>510521196907213933</v>
          </cell>
          <cell r="G1832" t="str">
            <v>2021.1-12</v>
          </cell>
          <cell r="H1832" t="str">
            <v>天台寺村</v>
          </cell>
          <cell r="I1832" t="str">
            <v>道路维护</v>
          </cell>
        </row>
        <row r="1833">
          <cell r="F1833" t="str">
            <v>510521196202073969</v>
          </cell>
          <cell r="G1833" t="str">
            <v>2021.1-12</v>
          </cell>
          <cell r="H1833" t="str">
            <v>黄泥堡村</v>
          </cell>
          <cell r="I1833" t="str">
            <v>道路维护</v>
          </cell>
        </row>
        <row r="1834">
          <cell r="F1834" t="str">
            <v>510521196501243956</v>
          </cell>
          <cell r="G1834" t="str">
            <v>2021.1-12</v>
          </cell>
          <cell r="H1834" t="str">
            <v>黄泥堡村</v>
          </cell>
          <cell r="I1834" t="str">
            <v>道路维护</v>
          </cell>
        </row>
        <row r="1835">
          <cell r="F1835" t="str">
            <v>510521196611163949</v>
          </cell>
          <cell r="G1835" t="str">
            <v>2021.1-12</v>
          </cell>
          <cell r="H1835" t="str">
            <v>黄泥堡村</v>
          </cell>
          <cell r="I1835" t="str">
            <v>道路维护</v>
          </cell>
        </row>
        <row r="1836">
          <cell r="F1836" t="str">
            <v>510522197409173933</v>
          </cell>
          <cell r="G1836" t="str">
            <v>2021.1-12</v>
          </cell>
          <cell r="H1836" t="str">
            <v>黄泥堡村</v>
          </cell>
          <cell r="I1836" t="str">
            <v>护林防火劝导员</v>
          </cell>
        </row>
        <row r="1837">
          <cell r="F1837" t="str">
            <v>510521197601163931</v>
          </cell>
          <cell r="G1837" t="str">
            <v>2021.1-12</v>
          </cell>
          <cell r="H1837" t="str">
            <v>湾头村</v>
          </cell>
          <cell r="I1837" t="str">
            <v>道路维护</v>
          </cell>
        </row>
        <row r="1838">
          <cell r="F1838" t="str">
            <v>510521197411143972</v>
          </cell>
          <cell r="G1838" t="str">
            <v>2021.1-12</v>
          </cell>
          <cell r="H1838" t="str">
            <v>湾头村</v>
          </cell>
          <cell r="I1838" t="str">
            <v>道路维护</v>
          </cell>
        </row>
        <row r="1839">
          <cell r="F1839" t="str">
            <v>510525197412203930</v>
          </cell>
          <cell r="G1839" t="str">
            <v>2021.1-12</v>
          </cell>
          <cell r="H1839" t="str">
            <v>湾头村</v>
          </cell>
          <cell r="I1839" t="str">
            <v>保洁员</v>
          </cell>
        </row>
        <row r="1840">
          <cell r="F1840" t="str">
            <v>510521198812173819</v>
          </cell>
          <cell r="G1840" t="str">
            <v>2021.1-12</v>
          </cell>
          <cell r="H1840" t="str">
            <v>湾头村</v>
          </cell>
          <cell r="I1840" t="str">
            <v>保洁员</v>
          </cell>
        </row>
        <row r="1841">
          <cell r="F1841" t="str">
            <v>510521197005213939</v>
          </cell>
          <cell r="G1841" t="str">
            <v>2021.1-12</v>
          </cell>
          <cell r="H1841" t="str">
            <v>湾头村</v>
          </cell>
          <cell r="I1841" t="str">
            <v>道路维护</v>
          </cell>
        </row>
        <row r="1842">
          <cell r="F1842" t="str">
            <v>533025197005060324</v>
          </cell>
          <cell r="G1842" t="str">
            <v>2021.1-12</v>
          </cell>
          <cell r="H1842" t="str">
            <v>湾头村</v>
          </cell>
          <cell r="I1842" t="str">
            <v>道路维护</v>
          </cell>
        </row>
        <row r="1843">
          <cell r="F1843" t="str">
            <v>510521196507285866</v>
          </cell>
          <cell r="G1843" t="str">
            <v>2021.1-12</v>
          </cell>
          <cell r="H1843" t="str">
            <v>湾头村</v>
          </cell>
          <cell r="I1843" t="str">
            <v>道路维护</v>
          </cell>
        </row>
        <row r="1844">
          <cell r="F1844" t="str">
            <v>510521199901103809</v>
          </cell>
          <cell r="G1844" t="str">
            <v>2021.1-12</v>
          </cell>
          <cell r="H1844" t="str">
            <v>湾头村</v>
          </cell>
          <cell r="I1844" t="str">
            <v>保洁员</v>
          </cell>
        </row>
        <row r="1845">
          <cell r="F1845" t="str">
            <v>510521197011113934</v>
          </cell>
          <cell r="G1845" t="str">
            <v>2021.1-12</v>
          </cell>
          <cell r="H1845" t="str">
            <v>湾头村</v>
          </cell>
          <cell r="I1845" t="str">
            <v>道路维护</v>
          </cell>
        </row>
        <row r="1846">
          <cell r="F1846" t="str">
            <v>510521196502113934</v>
          </cell>
          <cell r="G1846" t="str">
            <v>2021.1-12</v>
          </cell>
          <cell r="H1846" t="str">
            <v>湾头村</v>
          </cell>
          <cell r="I1846" t="str">
            <v>治安巡逻员</v>
          </cell>
        </row>
        <row r="1847">
          <cell r="F1847" t="str">
            <v>510521198810143798</v>
          </cell>
          <cell r="G1847" t="str">
            <v>2021.1-12</v>
          </cell>
          <cell r="H1847" t="str">
            <v>湾头村</v>
          </cell>
          <cell r="I1847" t="str">
            <v>保洁员</v>
          </cell>
        </row>
        <row r="1848">
          <cell r="F1848" t="str">
            <v>510521198406301889</v>
          </cell>
          <cell r="G1848" t="str">
            <v>2021.1-12</v>
          </cell>
          <cell r="H1848" t="str">
            <v>湾头村</v>
          </cell>
          <cell r="I1848" t="str">
            <v>保洁员</v>
          </cell>
        </row>
        <row r="1849">
          <cell r="F1849" t="str">
            <v>510521196806203939</v>
          </cell>
          <cell r="G1849" t="str">
            <v>2021.1-12</v>
          </cell>
          <cell r="H1849" t="str">
            <v>湾头村</v>
          </cell>
          <cell r="I1849" t="str">
            <v>道路维护</v>
          </cell>
        </row>
        <row r="1850">
          <cell r="F1850" t="str">
            <v>510521196802213937</v>
          </cell>
          <cell r="G1850" t="str">
            <v>2021.1-12</v>
          </cell>
          <cell r="H1850" t="str">
            <v>湾头村</v>
          </cell>
          <cell r="I1850" t="str">
            <v>道路维护</v>
          </cell>
        </row>
        <row r="1851">
          <cell r="F1851" t="str">
            <v>510521196809093974</v>
          </cell>
          <cell r="G1851" t="str">
            <v>2021.1-12</v>
          </cell>
          <cell r="H1851" t="str">
            <v>湾头村</v>
          </cell>
          <cell r="I1851" t="str">
            <v>道路维护</v>
          </cell>
        </row>
        <row r="1852">
          <cell r="F1852" t="str">
            <v>510521196602253934</v>
          </cell>
          <cell r="G1852" t="str">
            <v>2021.1-12</v>
          </cell>
          <cell r="H1852" t="str">
            <v>湾头村</v>
          </cell>
          <cell r="I1852" t="str">
            <v>道路维护</v>
          </cell>
        </row>
        <row r="1853">
          <cell r="F1853" t="str">
            <v>510521196702051563</v>
          </cell>
          <cell r="G1853" t="str">
            <v>2021.03-12</v>
          </cell>
          <cell r="H1853" t="str">
            <v>薛湾村</v>
          </cell>
          <cell r="I1853" t="str">
            <v>孤寡老人留守儿童看护</v>
          </cell>
        </row>
        <row r="1854">
          <cell r="F1854" t="str">
            <v>510521198109101493</v>
          </cell>
          <cell r="G1854" t="str">
            <v>2021.03-12</v>
          </cell>
          <cell r="H1854" t="str">
            <v>薛湾村</v>
          </cell>
          <cell r="I1854" t="str">
            <v>道路维护</v>
          </cell>
        </row>
        <row r="1855">
          <cell r="F1855" t="str">
            <v>51052119660108151X</v>
          </cell>
          <cell r="G1855" t="str">
            <v>2021.03-12</v>
          </cell>
          <cell r="H1855" t="str">
            <v>薛湾村</v>
          </cell>
          <cell r="I1855" t="str">
            <v>保洁保绿</v>
          </cell>
        </row>
        <row r="1856">
          <cell r="F1856" t="str">
            <v>510521196306261526</v>
          </cell>
          <cell r="G1856" t="str">
            <v>2021.03-12</v>
          </cell>
          <cell r="H1856" t="str">
            <v>薛湾村</v>
          </cell>
          <cell r="I1856" t="str">
            <v>保洁保绿</v>
          </cell>
        </row>
        <row r="1857">
          <cell r="F1857" t="str">
            <v>510521197404281525</v>
          </cell>
          <cell r="G1857" t="str">
            <v>2021.03-12</v>
          </cell>
          <cell r="H1857" t="str">
            <v>薛湾村</v>
          </cell>
          <cell r="I1857" t="str">
            <v>孤寡老人留守儿童看护</v>
          </cell>
        </row>
        <row r="1858">
          <cell r="F1858" t="str">
            <v>510521197310291538</v>
          </cell>
          <cell r="G1858" t="str">
            <v>2021.03-12</v>
          </cell>
          <cell r="H1858" t="str">
            <v>薛湾村</v>
          </cell>
          <cell r="I1858" t="str">
            <v>道路维护</v>
          </cell>
        </row>
        <row r="1859">
          <cell r="F1859" t="str">
            <v>510521195405041639</v>
          </cell>
          <cell r="G1859" t="str">
            <v>2021.05-2021.12</v>
          </cell>
          <cell r="H1859" t="str">
            <v>屈湾村</v>
          </cell>
          <cell r="I1859" t="str">
            <v>保洁员</v>
          </cell>
        </row>
        <row r="1860">
          <cell r="F1860" t="str">
            <v>51052119561125159X</v>
          </cell>
          <cell r="G1860" t="str">
            <v>2021.05-2021.12</v>
          </cell>
          <cell r="H1860" t="str">
            <v>屈湾村</v>
          </cell>
          <cell r="I1860" t="str">
            <v>保洁员</v>
          </cell>
        </row>
        <row r="1861">
          <cell r="F1861" t="str">
            <v>51052119720216147X</v>
          </cell>
          <cell r="G1861" t="str">
            <v>2021.05-2021.12</v>
          </cell>
          <cell r="H1861" t="str">
            <v>新联村</v>
          </cell>
          <cell r="I1861" t="str">
            <v>保洁员</v>
          </cell>
        </row>
        <row r="1862">
          <cell r="F1862" t="str">
            <v>511028195603091442</v>
          </cell>
          <cell r="G1862" t="str">
            <v>2021.05-2021.12</v>
          </cell>
          <cell r="H1862" t="str">
            <v>新联村</v>
          </cell>
          <cell r="I1862" t="str">
            <v>保洁员</v>
          </cell>
        </row>
        <row r="1863">
          <cell r="F1863" t="str">
            <v>510521195705011431</v>
          </cell>
          <cell r="G1863" t="str">
            <v>2021.05-2021.12</v>
          </cell>
          <cell r="H1863" t="str">
            <v>新联村</v>
          </cell>
          <cell r="I1863" t="str">
            <v>保洁员</v>
          </cell>
        </row>
        <row r="1864">
          <cell r="F1864" t="str">
            <v>510521195612011598</v>
          </cell>
          <cell r="G1864" t="str">
            <v>2021.05-2021.12</v>
          </cell>
          <cell r="H1864" t="str">
            <v>三界村</v>
          </cell>
          <cell r="I1864" t="str">
            <v>保洁员</v>
          </cell>
        </row>
        <row r="1865">
          <cell r="F1865" t="str">
            <v>51052119530323160X</v>
          </cell>
          <cell r="G1865" t="str">
            <v>2021.05-2021.12</v>
          </cell>
          <cell r="H1865" t="str">
            <v>三界村</v>
          </cell>
          <cell r="I1865" t="str">
            <v>保洁员</v>
          </cell>
        </row>
        <row r="1866">
          <cell r="F1866" t="str">
            <v>510521197203281043</v>
          </cell>
          <cell r="G1866" t="str">
            <v>2021.03-12</v>
          </cell>
          <cell r="H1866" t="str">
            <v>薛湾村</v>
          </cell>
          <cell r="I1866" t="str">
            <v>道路维护</v>
          </cell>
        </row>
        <row r="1867">
          <cell r="F1867" t="str">
            <v>510521197409021538</v>
          </cell>
          <cell r="G1867" t="str">
            <v>2021.03-12</v>
          </cell>
          <cell r="H1867" t="str">
            <v>薛湾村</v>
          </cell>
          <cell r="I1867" t="str">
            <v>保洁保绿</v>
          </cell>
        </row>
        <row r="1868">
          <cell r="F1868" t="str">
            <v>510521198507061431</v>
          </cell>
          <cell r="G1868" t="str">
            <v>2021.03-12</v>
          </cell>
          <cell r="H1868" t="str">
            <v>薛湾村</v>
          </cell>
          <cell r="I1868" t="str">
            <v>安全劝导员</v>
          </cell>
        </row>
        <row r="1869">
          <cell r="F1869" t="str">
            <v>510521197511161510</v>
          </cell>
          <cell r="G1869" t="str">
            <v>2021.03-12</v>
          </cell>
          <cell r="H1869" t="str">
            <v>薛湾村</v>
          </cell>
          <cell r="I1869" t="str">
            <v>安全劝导员</v>
          </cell>
        </row>
        <row r="1870">
          <cell r="F1870" t="str">
            <v>510521197309101557</v>
          </cell>
          <cell r="G1870" t="str">
            <v>2021.03-12</v>
          </cell>
          <cell r="H1870" t="str">
            <v>薛湾村</v>
          </cell>
          <cell r="I1870" t="str">
            <v>保洁保绿</v>
          </cell>
        </row>
        <row r="1871">
          <cell r="F1871" t="str">
            <v>510322197210317177</v>
          </cell>
          <cell r="G1871" t="str">
            <v>2021.03-12</v>
          </cell>
          <cell r="H1871" t="str">
            <v>薛湾村</v>
          </cell>
          <cell r="I1871" t="str">
            <v>保洁保绿</v>
          </cell>
        </row>
        <row r="1872">
          <cell r="F1872" t="str">
            <v>510521196702281473</v>
          </cell>
          <cell r="G1872" t="str">
            <v>2021.03-12</v>
          </cell>
          <cell r="H1872" t="str">
            <v>石牌坊村</v>
          </cell>
          <cell r="I1872" t="str">
            <v>保洁保绿</v>
          </cell>
        </row>
        <row r="1873">
          <cell r="F1873" t="str">
            <v>510521196602181432</v>
          </cell>
          <cell r="G1873" t="str">
            <v>2021.03-12</v>
          </cell>
          <cell r="H1873" t="str">
            <v>石牌坊村</v>
          </cell>
          <cell r="I1873" t="str">
            <v>保洁保绿</v>
          </cell>
        </row>
        <row r="1874">
          <cell r="F1874" t="str">
            <v>510521196302071442</v>
          </cell>
          <cell r="G1874" t="str">
            <v>2021.03-12</v>
          </cell>
          <cell r="H1874" t="str">
            <v>石牌坊村</v>
          </cell>
          <cell r="I1874" t="str">
            <v>保洁保绿</v>
          </cell>
        </row>
        <row r="1875">
          <cell r="F1875" t="str">
            <v>510521197305091443</v>
          </cell>
          <cell r="G1875" t="str">
            <v>2021.03-12</v>
          </cell>
          <cell r="H1875" t="str">
            <v>石牌坊村</v>
          </cell>
          <cell r="I1875" t="str">
            <v>保洁保绿</v>
          </cell>
        </row>
        <row r="1876">
          <cell r="F1876" t="str">
            <v>510521197102240920</v>
          </cell>
          <cell r="G1876" t="str">
            <v>2021.03-12</v>
          </cell>
          <cell r="H1876" t="str">
            <v>石牌坊村</v>
          </cell>
          <cell r="I1876" t="str">
            <v>孤寡老人留守儿童看护</v>
          </cell>
        </row>
        <row r="1877">
          <cell r="F1877" t="str">
            <v>510521196902121618</v>
          </cell>
          <cell r="G1877" t="str">
            <v>2021.03-12</v>
          </cell>
          <cell r="H1877" t="str">
            <v>增湾村</v>
          </cell>
          <cell r="I1877" t="str">
            <v>安全劝导员</v>
          </cell>
        </row>
        <row r="1878">
          <cell r="F1878" t="str">
            <v>510521197409291597</v>
          </cell>
          <cell r="G1878" t="str">
            <v>2021.03-12</v>
          </cell>
          <cell r="H1878" t="str">
            <v>增湾村</v>
          </cell>
          <cell r="I1878" t="str">
            <v>保洁保绿</v>
          </cell>
        </row>
        <row r="1879">
          <cell r="F1879" t="str">
            <v>510521197801061622</v>
          </cell>
          <cell r="G1879" t="str">
            <v>2021.03-12</v>
          </cell>
          <cell r="H1879" t="str">
            <v>增湾村</v>
          </cell>
          <cell r="I1879" t="str">
            <v>保洁保绿</v>
          </cell>
        </row>
        <row r="1880">
          <cell r="F1880" t="str">
            <v>510521197211201613</v>
          </cell>
          <cell r="G1880" t="str">
            <v>2021.03-12</v>
          </cell>
          <cell r="H1880" t="str">
            <v>增湾村</v>
          </cell>
          <cell r="I1880" t="str">
            <v>道路维护</v>
          </cell>
        </row>
        <row r="1881">
          <cell r="F1881" t="str">
            <v>510521197609011641</v>
          </cell>
          <cell r="G1881" t="str">
            <v>2021.03-12</v>
          </cell>
          <cell r="H1881" t="str">
            <v>增湾村</v>
          </cell>
          <cell r="I1881" t="str">
            <v>道路维护</v>
          </cell>
        </row>
        <row r="1882">
          <cell r="F1882" t="str">
            <v>510521196501011530</v>
          </cell>
          <cell r="G1882" t="str">
            <v>2021.03-12</v>
          </cell>
          <cell r="H1882" t="str">
            <v>董湾村</v>
          </cell>
          <cell r="I1882" t="str">
            <v>保洁保绿</v>
          </cell>
        </row>
        <row r="1883">
          <cell r="F1883" t="str">
            <v>510521196606271515</v>
          </cell>
          <cell r="G1883" t="str">
            <v>2021.03-12</v>
          </cell>
          <cell r="H1883" t="str">
            <v>董湾村</v>
          </cell>
          <cell r="I1883" t="str">
            <v>保洁保绿</v>
          </cell>
        </row>
        <row r="1884">
          <cell r="F1884" t="str">
            <v>510521196409261537</v>
          </cell>
          <cell r="G1884" t="str">
            <v>2021.03-12</v>
          </cell>
          <cell r="H1884" t="str">
            <v>董湾村</v>
          </cell>
          <cell r="I1884" t="str">
            <v>保洁保绿</v>
          </cell>
        </row>
        <row r="1885">
          <cell r="F1885" t="str">
            <v>510521196907051348</v>
          </cell>
          <cell r="G1885" t="str">
            <v>2021.03-12</v>
          </cell>
          <cell r="H1885" t="str">
            <v>董湾村</v>
          </cell>
          <cell r="I1885" t="str">
            <v>保洁保绿</v>
          </cell>
        </row>
        <row r="1886">
          <cell r="F1886" t="str">
            <v>510228197606232420</v>
          </cell>
          <cell r="G1886" t="str">
            <v>2021.03-12</v>
          </cell>
          <cell r="H1886" t="str">
            <v>董湾村</v>
          </cell>
          <cell r="I1886" t="str">
            <v>孤寡老人留守儿童看护</v>
          </cell>
        </row>
        <row r="1887">
          <cell r="F1887" t="str">
            <v>510521197309291514</v>
          </cell>
          <cell r="G1887" t="str">
            <v>2021.03-12</v>
          </cell>
          <cell r="H1887" t="str">
            <v>董湾村</v>
          </cell>
          <cell r="I1887" t="str">
            <v>安全劝导员</v>
          </cell>
        </row>
        <row r="1888">
          <cell r="F1888" t="str">
            <v>51052119670304156X</v>
          </cell>
          <cell r="G1888" t="str">
            <v>2021.03-12</v>
          </cell>
          <cell r="H1888" t="str">
            <v>董湾村</v>
          </cell>
          <cell r="I1888" t="str">
            <v>保洁保绿</v>
          </cell>
        </row>
        <row r="1889">
          <cell r="F1889" t="str">
            <v>510521197711070920</v>
          </cell>
          <cell r="G1889" t="str">
            <v>2021.03-12</v>
          </cell>
          <cell r="H1889" t="str">
            <v>雨锋村</v>
          </cell>
          <cell r="I1889" t="str">
            <v>孤寡老人留守儿童看护</v>
          </cell>
        </row>
        <row r="1890">
          <cell r="F1890" t="str">
            <v>510521197101101611</v>
          </cell>
          <cell r="G1890" t="str">
            <v>2021.03-12</v>
          </cell>
          <cell r="H1890" t="str">
            <v>雨锋村</v>
          </cell>
          <cell r="I1890" t="str">
            <v>保洁保绿</v>
          </cell>
        </row>
        <row r="1891">
          <cell r="F1891" t="str">
            <v>510521196704251614</v>
          </cell>
          <cell r="G1891" t="str">
            <v>2021.03-12</v>
          </cell>
          <cell r="H1891" t="str">
            <v>雨锋村</v>
          </cell>
          <cell r="I1891" t="str">
            <v>保洁保绿</v>
          </cell>
        </row>
        <row r="1892">
          <cell r="F1892" t="str">
            <v>510521197212281619</v>
          </cell>
          <cell r="G1892" t="str">
            <v>2021.03-12</v>
          </cell>
          <cell r="H1892" t="str">
            <v>雨锋村</v>
          </cell>
          <cell r="I1892" t="str">
            <v>社会治安协管</v>
          </cell>
        </row>
        <row r="1893">
          <cell r="F1893" t="str">
            <v>510521196504071598</v>
          </cell>
          <cell r="G1893" t="str">
            <v>2021.03-12</v>
          </cell>
          <cell r="H1893" t="str">
            <v>雨锋村</v>
          </cell>
          <cell r="I1893" t="str">
            <v>保洁保绿</v>
          </cell>
        </row>
        <row r="1894">
          <cell r="F1894" t="str">
            <v>510521197001081596</v>
          </cell>
          <cell r="G1894" t="str">
            <v>2021.03-12</v>
          </cell>
          <cell r="H1894" t="str">
            <v>雨锋村</v>
          </cell>
          <cell r="I1894" t="str">
            <v>保洁保绿</v>
          </cell>
        </row>
        <row r="1895">
          <cell r="F1895" t="str">
            <v>510521196403041605</v>
          </cell>
          <cell r="G1895" t="str">
            <v>2021.03-12</v>
          </cell>
          <cell r="H1895" t="str">
            <v>雨锋村</v>
          </cell>
          <cell r="I1895" t="str">
            <v>保洁保绿</v>
          </cell>
        </row>
        <row r="1896">
          <cell r="F1896" t="str">
            <v>510521198809061592</v>
          </cell>
          <cell r="G1896" t="str">
            <v>2021.03-12</v>
          </cell>
          <cell r="H1896" t="str">
            <v>雨锋村</v>
          </cell>
          <cell r="I1896" t="str">
            <v>保洁保绿</v>
          </cell>
        </row>
        <row r="1897">
          <cell r="F1897" t="str">
            <v>510521197603141592</v>
          </cell>
          <cell r="G1897" t="str">
            <v>2021.03-12</v>
          </cell>
          <cell r="H1897" t="str">
            <v>雨锋村</v>
          </cell>
          <cell r="I1897" t="str">
            <v>保洁保绿</v>
          </cell>
        </row>
        <row r="1898">
          <cell r="F1898" t="str">
            <v>510521196302161595</v>
          </cell>
          <cell r="G1898" t="str">
            <v>2021.03-12</v>
          </cell>
          <cell r="H1898" t="str">
            <v>屈湾村</v>
          </cell>
          <cell r="I1898" t="str">
            <v>保洁保绿</v>
          </cell>
        </row>
        <row r="1899">
          <cell r="F1899" t="str">
            <v>510521196707011595</v>
          </cell>
          <cell r="G1899" t="str">
            <v>2021.03-12</v>
          </cell>
          <cell r="H1899" t="str">
            <v>屈湾村</v>
          </cell>
          <cell r="I1899" t="str">
            <v>保洁保绿</v>
          </cell>
        </row>
        <row r="1900">
          <cell r="F1900" t="str">
            <v>510521196605221612</v>
          </cell>
          <cell r="G1900" t="str">
            <v>2021.03-12</v>
          </cell>
          <cell r="H1900" t="str">
            <v>屈湾村</v>
          </cell>
          <cell r="I1900" t="str">
            <v>保洁保绿</v>
          </cell>
        </row>
        <row r="1901">
          <cell r="F1901" t="str">
            <v>50022619881201052X</v>
          </cell>
          <cell r="G1901" t="str">
            <v>2021.03-4</v>
          </cell>
          <cell r="H1901" t="str">
            <v>屈湾村</v>
          </cell>
          <cell r="I1901" t="str">
            <v>保洁保绿</v>
          </cell>
        </row>
        <row r="1902">
          <cell r="F1902" t="str">
            <v>510521197105041599</v>
          </cell>
          <cell r="G1902" t="str">
            <v>2021.03-12</v>
          </cell>
          <cell r="H1902" t="str">
            <v>屈湾村</v>
          </cell>
          <cell r="I1902" t="str">
            <v>保洁保绿</v>
          </cell>
        </row>
        <row r="1903">
          <cell r="F1903" t="str">
            <v>510521198706091617</v>
          </cell>
          <cell r="G1903" t="str">
            <v>2021.03-4</v>
          </cell>
          <cell r="H1903" t="str">
            <v>屈湾村</v>
          </cell>
          <cell r="I1903" t="str">
            <v>保洁保绿</v>
          </cell>
        </row>
        <row r="1904">
          <cell r="F1904" t="str">
            <v>520424197303060024</v>
          </cell>
          <cell r="G1904" t="str">
            <v>2021.03-12</v>
          </cell>
          <cell r="H1904" t="str">
            <v>屈湾村</v>
          </cell>
          <cell r="I1904" t="str">
            <v>保洁保绿</v>
          </cell>
        </row>
        <row r="1905">
          <cell r="F1905" t="str">
            <v>510521196306231618</v>
          </cell>
          <cell r="G1905" t="str">
            <v>2021.03-12</v>
          </cell>
          <cell r="H1905" t="str">
            <v>邹寺村</v>
          </cell>
          <cell r="I1905" t="str">
            <v>社会治安协管</v>
          </cell>
        </row>
        <row r="1906">
          <cell r="F1906" t="str">
            <v>510521197505291618</v>
          </cell>
          <cell r="G1906" t="str">
            <v>2021.03-12</v>
          </cell>
          <cell r="H1906" t="str">
            <v>邹寺村</v>
          </cell>
          <cell r="I1906" t="str">
            <v>社会治安协管</v>
          </cell>
        </row>
        <row r="1907">
          <cell r="F1907" t="str">
            <v>510521196505201593</v>
          </cell>
          <cell r="G1907" t="str">
            <v>2021.03-12</v>
          </cell>
          <cell r="H1907" t="str">
            <v>邹寺村</v>
          </cell>
          <cell r="I1907" t="str">
            <v>道路维护</v>
          </cell>
        </row>
        <row r="1908">
          <cell r="F1908" t="str">
            <v>51052119620126160X</v>
          </cell>
          <cell r="G1908" t="str">
            <v>2021.03-12</v>
          </cell>
          <cell r="H1908" t="str">
            <v>邹寺村</v>
          </cell>
          <cell r="I1908" t="str">
            <v>道路维护</v>
          </cell>
        </row>
        <row r="1909">
          <cell r="F1909" t="str">
            <v>510521198608301609</v>
          </cell>
          <cell r="G1909" t="str">
            <v>2021.03-12</v>
          </cell>
          <cell r="H1909" t="str">
            <v>邹寺村</v>
          </cell>
          <cell r="I1909" t="str">
            <v>道路维护</v>
          </cell>
        </row>
        <row r="1910">
          <cell r="F1910" t="str">
            <v>510521196809191611</v>
          </cell>
          <cell r="G1910" t="str">
            <v>2021.03-12</v>
          </cell>
          <cell r="H1910" t="str">
            <v>邹寺村</v>
          </cell>
          <cell r="I1910" t="str">
            <v>道路维护</v>
          </cell>
        </row>
        <row r="1911">
          <cell r="F1911" t="str">
            <v>513123196507131625</v>
          </cell>
          <cell r="G1911" t="str">
            <v>2021.03-12</v>
          </cell>
          <cell r="H1911" t="str">
            <v>邹寺村</v>
          </cell>
          <cell r="I1911" t="str">
            <v>孤寡老人留守儿童看护</v>
          </cell>
        </row>
        <row r="1912">
          <cell r="F1912" t="str">
            <v>510521197606041597</v>
          </cell>
          <cell r="G1912" t="str">
            <v>2021.03-12</v>
          </cell>
          <cell r="H1912" t="str">
            <v>邹寺村</v>
          </cell>
          <cell r="I1912" t="str">
            <v>道路维护</v>
          </cell>
        </row>
        <row r="1913">
          <cell r="F1913" t="str">
            <v>510521196807021600</v>
          </cell>
          <cell r="G1913" t="str">
            <v>2021.03-12</v>
          </cell>
          <cell r="H1913" t="str">
            <v>邹寺村</v>
          </cell>
          <cell r="I1913" t="str">
            <v>道路维护</v>
          </cell>
        </row>
        <row r="1914">
          <cell r="F1914" t="str">
            <v>510521197201181604</v>
          </cell>
          <cell r="G1914" t="str">
            <v>2021.03-12</v>
          </cell>
          <cell r="H1914" t="str">
            <v>邹寺村</v>
          </cell>
          <cell r="I1914" t="str">
            <v>河道清理</v>
          </cell>
        </row>
        <row r="1915">
          <cell r="F1915" t="str">
            <v>510521196908011663</v>
          </cell>
          <cell r="G1915" t="str">
            <v>2021.03-12</v>
          </cell>
          <cell r="H1915" t="str">
            <v>邹寺村</v>
          </cell>
          <cell r="I1915" t="str">
            <v>道路维护</v>
          </cell>
        </row>
        <row r="1916">
          <cell r="F1916" t="str">
            <v>510521199105081450</v>
          </cell>
          <cell r="G1916" t="str">
            <v>2021.03-4</v>
          </cell>
          <cell r="H1916" t="str">
            <v>新联村</v>
          </cell>
          <cell r="I1916" t="str">
            <v>道路维护</v>
          </cell>
        </row>
        <row r="1917">
          <cell r="F1917" t="str">
            <v>510521197808261440</v>
          </cell>
          <cell r="G1917" t="str">
            <v>2021.03-12</v>
          </cell>
          <cell r="H1917" t="str">
            <v>新联村</v>
          </cell>
          <cell r="I1917" t="str">
            <v>道路维护</v>
          </cell>
        </row>
        <row r="1918">
          <cell r="F1918" t="str">
            <v>510521196812211345</v>
          </cell>
          <cell r="G1918" t="str">
            <v>2021.03-12</v>
          </cell>
          <cell r="H1918" t="str">
            <v>新联村</v>
          </cell>
          <cell r="I1918" t="str">
            <v>道路维护</v>
          </cell>
        </row>
        <row r="1919">
          <cell r="F1919" t="str">
            <v>511028198410102928</v>
          </cell>
          <cell r="G1919" t="str">
            <v>2021.03-4</v>
          </cell>
          <cell r="H1919" t="str">
            <v>新联村</v>
          </cell>
          <cell r="I1919" t="str">
            <v>道路维护</v>
          </cell>
        </row>
        <row r="1920">
          <cell r="F1920" t="str">
            <v>510521197106041443</v>
          </cell>
          <cell r="G1920" t="str">
            <v>2021.03-4</v>
          </cell>
          <cell r="H1920" t="str">
            <v>新联村</v>
          </cell>
          <cell r="I1920" t="str">
            <v>道路维护</v>
          </cell>
        </row>
        <row r="1921">
          <cell r="F1921" t="str">
            <v>510521196812111440</v>
          </cell>
          <cell r="G1921" t="str">
            <v>2021.03-12</v>
          </cell>
          <cell r="H1921" t="str">
            <v>新联村</v>
          </cell>
          <cell r="I1921" t="str">
            <v>社会治安协管</v>
          </cell>
        </row>
        <row r="1922">
          <cell r="F1922" t="str">
            <v>510521196812191479</v>
          </cell>
          <cell r="G1922" t="str">
            <v>2021.03-12</v>
          </cell>
          <cell r="H1922" t="str">
            <v>新联村</v>
          </cell>
          <cell r="I1922" t="str">
            <v>社会治安协管</v>
          </cell>
        </row>
        <row r="1923">
          <cell r="F1923" t="str">
            <v>510521197001251436</v>
          </cell>
          <cell r="G1923" t="str">
            <v>2021.03-12</v>
          </cell>
          <cell r="H1923" t="str">
            <v>新联村</v>
          </cell>
          <cell r="I1923" t="str">
            <v>社会治安协管</v>
          </cell>
        </row>
        <row r="1924">
          <cell r="F1924" t="str">
            <v>510521196403191435</v>
          </cell>
          <cell r="G1924" t="str">
            <v>2021.03-12</v>
          </cell>
          <cell r="H1924" t="str">
            <v>新联村</v>
          </cell>
          <cell r="I1924" t="str">
            <v>社会治安协管</v>
          </cell>
        </row>
        <row r="1925">
          <cell r="F1925" t="str">
            <v>510525196505301143</v>
          </cell>
          <cell r="G1925" t="str">
            <v>2021.03-12</v>
          </cell>
          <cell r="H1925" t="str">
            <v>陈田村</v>
          </cell>
          <cell r="I1925" t="str">
            <v>道路维护</v>
          </cell>
        </row>
        <row r="1926">
          <cell r="F1926" t="str">
            <v>510521199401241439</v>
          </cell>
          <cell r="G1926" t="str">
            <v>2021.03-12</v>
          </cell>
          <cell r="H1926" t="str">
            <v>陈田村</v>
          </cell>
          <cell r="I1926" t="str">
            <v>社会治安协管</v>
          </cell>
        </row>
        <row r="1927">
          <cell r="F1927" t="str">
            <v>510521196805171445</v>
          </cell>
          <cell r="G1927" t="str">
            <v>2021.03-12</v>
          </cell>
          <cell r="H1927" t="str">
            <v>陈田村</v>
          </cell>
          <cell r="I1927" t="str">
            <v>道路维护</v>
          </cell>
        </row>
        <row r="1928">
          <cell r="F1928" t="str">
            <v>51052119630508146X</v>
          </cell>
          <cell r="G1928" t="str">
            <v>2021.03-12</v>
          </cell>
          <cell r="H1928" t="str">
            <v>陈田村</v>
          </cell>
          <cell r="I1928" t="str">
            <v>道路维护</v>
          </cell>
        </row>
        <row r="1929">
          <cell r="F1929" t="str">
            <v>510521196707241446</v>
          </cell>
          <cell r="G1929" t="str">
            <v>2021.03-12</v>
          </cell>
          <cell r="H1929" t="str">
            <v>陈田村</v>
          </cell>
          <cell r="I1929" t="str">
            <v>护林防火劝导员</v>
          </cell>
        </row>
        <row r="1930">
          <cell r="F1930" t="str">
            <v>510521196312121482</v>
          </cell>
          <cell r="G1930" t="str">
            <v>2021.03-12</v>
          </cell>
          <cell r="H1930" t="str">
            <v>陈田村</v>
          </cell>
          <cell r="I1930" t="str">
            <v>孤寡老人留守儿童看护</v>
          </cell>
        </row>
        <row r="1931">
          <cell r="F1931" t="str">
            <v>510521197111110925</v>
          </cell>
          <cell r="G1931" t="str">
            <v>2021.03-12</v>
          </cell>
          <cell r="H1931" t="str">
            <v>陈田村</v>
          </cell>
          <cell r="I1931" t="str">
            <v>孤寡老人留守儿童看护</v>
          </cell>
        </row>
        <row r="1932">
          <cell r="F1932" t="str">
            <v>51052119731205160X</v>
          </cell>
          <cell r="G1932" t="str">
            <v>2021.03-12</v>
          </cell>
          <cell r="H1932" t="str">
            <v>三界村</v>
          </cell>
          <cell r="I1932" t="str">
            <v>保洁保绿</v>
          </cell>
        </row>
        <row r="1933">
          <cell r="F1933" t="str">
            <v>510521197210181593</v>
          </cell>
          <cell r="G1933" t="str">
            <v>2021.03-12</v>
          </cell>
          <cell r="H1933" t="str">
            <v>三界村</v>
          </cell>
          <cell r="I1933" t="str">
            <v>保洁保绿</v>
          </cell>
        </row>
        <row r="1934">
          <cell r="F1934" t="str">
            <v>510521197709181613</v>
          </cell>
          <cell r="G1934" t="str">
            <v>2021.03-4</v>
          </cell>
          <cell r="H1934" t="str">
            <v>三界村</v>
          </cell>
          <cell r="I1934" t="str">
            <v>保洁保绿</v>
          </cell>
        </row>
        <row r="1935">
          <cell r="F1935" t="str">
            <v>510521196409171603</v>
          </cell>
          <cell r="G1935" t="str">
            <v>2021.03-12</v>
          </cell>
          <cell r="H1935" t="str">
            <v>三界村</v>
          </cell>
          <cell r="I1935" t="str">
            <v>保洁保绿</v>
          </cell>
        </row>
        <row r="1936">
          <cell r="F1936" t="str">
            <v>510521196404041594</v>
          </cell>
          <cell r="G1936" t="str">
            <v>2021.03-4</v>
          </cell>
          <cell r="H1936" t="str">
            <v>三界村</v>
          </cell>
          <cell r="I1936" t="str">
            <v>保洁保绿</v>
          </cell>
        </row>
        <row r="1937">
          <cell r="F1937" t="str">
            <v>510521197401091590</v>
          </cell>
          <cell r="G1937" t="str">
            <v>2021.03-12</v>
          </cell>
          <cell r="H1937" t="str">
            <v>三界村</v>
          </cell>
          <cell r="I1937" t="str">
            <v>保洁保绿</v>
          </cell>
        </row>
        <row r="1938">
          <cell r="F1938" t="str">
            <v>510521196909081663</v>
          </cell>
          <cell r="G1938" t="str">
            <v>2021.03-12</v>
          </cell>
          <cell r="H1938" t="str">
            <v>宋田村</v>
          </cell>
          <cell r="I1938" t="str">
            <v>保洁员</v>
          </cell>
        </row>
        <row r="1939">
          <cell r="F1939" t="str">
            <v>510521196606041592</v>
          </cell>
          <cell r="G1939" t="str">
            <v>2021.03-12</v>
          </cell>
          <cell r="H1939" t="str">
            <v>宋田村</v>
          </cell>
          <cell r="I1939" t="str">
            <v>保洁员</v>
          </cell>
        </row>
        <row r="1940">
          <cell r="F1940" t="str">
            <v>510521196903151595</v>
          </cell>
          <cell r="G1940" t="str">
            <v>2021.03-12</v>
          </cell>
          <cell r="H1940" t="str">
            <v>宋田村</v>
          </cell>
          <cell r="I1940" t="str">
            <v>保洁员</v>
          </cell>
        </row>
        <row r="1941">
          <cell r="F1941" t="str">
            <v>510521198711211599</v>
          </cell>
          <cell r="G1941" t="str">
            <v>2021.03-12</v>
          </cell>
          <cell r="H1941" t="str">
            <v>宋田村</v>
          </cell>
          <cell r="I1941" t="str">
            <v>保洁员</v>
          </cell>
        </row>
        <row r="1942">
          <cell r="F1942" t="str">
            <v>510521196810261613</v>
          </cell>
          <cell r="G1942" t="str">
            <v>2021.03-12</v>
          </cell>
          <cell r="H1942" t="str">
            <v>宋田村</v>
          </cell>
          <cell r="I1942" t="str">
            <v>保洁员</v>
          </cell>
        </row>
        <row r="1943">
          <cell r="F1943" t="str">
            <v>510521197001011520</v>
          </cell>
          <cell r="G1943" t="str">
            <v>2021.03-12</v>
          </cell>
          <cell r="H1943" t="str">
            <v>庆丰村</v>
          </cell>
          <cell r="I1943" t="str">
            <v>护林防火劝导员</v>
          </cell>
        </row>
        <row r="1944">
          <cell r="F1944" t="str">
            <v>510521196603031516</v>
          </cell>
          <cell r="G1944" t="str">
            <v>2021.03-12</v>
          </cell>
          <cell r="H1944" t="str">
            <v>庆丰村</v>
          </cell>
          <cell r="I1944" t="str">
            <v>护林防火劝导员</v>
          </cell>
        </row>
        <row r="1945">
          <cell r="F1945" t="str">
            <v>510521196412221536</v>
          </cell>
          <cell r="G1945" t="str">
            <v>2021.03-12</v>
          </cell>
          <cell r="H1945" t="str">
            <v>庆丰村</v>
          </cell>
          <cell r="I1945" t="str">
            <v>护林防火劝导员</v>
          </cell>
        </row>
        <row r="1946">
          <cell r="F1946" t="str">
            <v>510521196712181513</v>
          </cell>
          <cell r="G1946" t="str">
            <v>2021.03-12</v>
          </cell>
          <cell r="H1946" t="str">
            <v>庆丰村</v>
          </cell>
          <cell r="I1946" t="str">
            <v>社会治安协管</v>
          </cell>
        </row>
        <row r="1947">
          <cell r="F1947" t="str">
            <v>510521197804021431</v>
          </cell>
          <cell r="G1947" t="str">
            <v>2021.03-12</v>
          </cell>
          <cell r="H1947" t="str">
            <v>庆丰村</v>
          </cell>
          <cell r="I1947" t="str">
            <v>河道清理</v>
          </cell>
        </row>
        <row r="1948">
          <cell r="F1948" t="str">
            <v>510521198608177986</v>
          </cell>
          <cell r="G1948" t="str">
            <v>2021.03-12</v>
          </cell>
          <cell r="H1948" t="str">
            <v>庆丰村</v>
          </cell>
          <cell r="I1948" t="str">
            <v>河道清理</v>
          </cell>
        </row>
        <row r="1949">
          <cell r="F1949" t="str">
            <v>510521197308163369</v>
          </cell>
          <cell r="G1949" t="str">
            <v>2021.03-12</v>
          </cell>
          <cell r="H1949" t="str">
            <v>庆丰村</v>
          </cell>
          <cell r="I1949" t="str">
            <v>孤寡老人留守儿童看护</v>
          </cell>
        </row>
        <row r="1950">
          <cell r="F1950" t="str">
            <v>510521198111183344</v>
          </cell>
          <cell r="G1950" t="str">
            <v>2021.03-12</v>
          </cell>
          <cell r="H1950" t="str">
            <v>庆丰村</v>
          </cell>
          <cell r="I1950" t="str">
            <v>河道清理</v>
          </cell>
        </row>
        <row r="1951">
          <cell r="F1951" t="str">
            <v>510521198004051434</v>
          </cell>
          <cell r="G1951" t="str">
            <v>2021.03-12</v>
          </cell>
          <cell r="H1951" t="str">
            <v>庆丰村</v>
          </cell>
          <cell r="I1951" t="str">
            <v>道路维护</v>
          </cell>
        </row>
        <row r="1952">
          <cell r="F1952" t="str">
            <v>510521196401081523</v>
          </cell>
          <cell r="G1952" t="str">
            <v>2021.03-12</v>
          </cell>
          <cell r="H1952" t="str">
            <v>庆丰村</v>
          </cell>
          <cell r="I1952" t="str">
            <v>河道清理</v>
          </cell>
        </row>
        <row r="1953">
          <cell r="F1953" t="str">
            <v>510521196811071520</v>
          </cell>
          <cell r="G1953" t="str">
            <v>2021.03-12</v>
          </cell>
          <cell r="H1953" t="str">
            <v>庆丰村</v>
          </cell>
          <cell r="I1953" t="str">
            <v>孤寡老人留守儿童看护</v>
          </cell>
        </row>
        <row r="1954">
          <cell r="F1954" t="str">
            <v>510231196405130560</v>
          </cell>
          <cell r="G1954" t="str">
            <v>2021.03-12</v>
          </cell>
          <cell r="H1954" t="str">
            <v>庆丰村</v>
          </cell>
          <cell r="I1954" t="str">
            <v>护林防火劝导员</v>
          </cell>
        </row>
        <row r="1955">
          <cell r="F1955" t="str">
            <v>510521196705011516</v>
          </cell>
          <cell r="G1955" t="str">
            <v>2021.03-12</v>
          </cell>
          <cell r="H1955" t="str">
            <v>庆丰村</v>
          </cell>
          <cell r="I1955" t="str">
            <v>道路维护</v>
          </cell>
        </row>
        <row r="1956">
          <cell r="F1956" t="str">
            <v>510521196309031523</v>
          </cell>
          <cell r="G1956" t="str">
            <v>2021.03-12</v>
          </cell>
          <cell r="H1956" t="str">
            <v>庆丰村</v>
          </cell>
          <cell r="I1956" t="str">
            <v>河道清理</v>
          </cell>
        </row>
        <row r="1957">
          <cell r="F1957" t="str">
            <v>510521196612091529</v>
          </cell>
          <cell r="G1957" t="str">
            <v>2021.03-12</v>
          </cell>
          <cell r="H1957" t="str">
            <v>庆丰村</v>
          </cell>
          <cell r="I1957" t="str">
            <v>孤寡老人留守儿童看护</v>
          </cell>
        </row>
        <row r="1958">
          <cell r="F1958" t="str">
            <v>510521198107191464</v>
          </cell>
          <cell r="G1958" t="str">
            <v>2021.03-12</v>
          </cell>
          <cell r="H1958" t="str">
            <v>庆丰村</v>
          </cell>
          <cell r="I1958" t="str">
            <v>社会治安协管</v>
          </cell>
        </row>
        <row r="1959">
          <cell r="F1959" t="str">
            <v>510521196602091541</v>
          </cell>
          <cell r="G1959" t="str">
            <v>2021.03-12</v>
          </cell>
          <cell r="H1959" t="str">
            <v>庆丰村</v>
          </cell>
          <cell r="I1959" t="str">
            <v>孤寡老人留守儿童看护</v>
          </cell>
        </row>
        <row r="1960">
          <cell r="F1960" t="str">
            <v>510521196505212655</v>
          </cell>
          <cell r="G1960" t="str">
            <v>2021.1-12</v>
          </cell>
          <cell r="H1960" t="str">
            <v>玉石村</v>
          </cell>
          <cell r="I1960" t="str">
            <v>道路维护</v>
          </cell>
        </row>
        <row r="1961">
          <cell r="F1961" t="str">
            <v>510521196403182651</v>
          </cell>
          <cell r="G1961" t="str">
            <v>2021.1-12</v>
          </cell>
          <cell r="H1961" t="str">
            <v>玉石村</v>
          </cell>
          <cell r="I1961" t="str">
            <v>道路维护</v>
          </cell>
        </row>
        <row r="1962">
          <cell r="F1962" t="str">
            <v>510521197408112673</v>
          </cell>
          <cell r="G1962" t="str">
            <v>2021.1-12</v>
          </cell>
          <cell r="H1962" t="str">
            <v>玉石村</v>
          </cell>
          <cell r="I1962" t="str">
            <v>道路维护</v>
          </cell>
        </row>
        <row r="1963">
          <cell r="F1963" t="str">
            <v>510521196407272689</v>
          </cell>
          <cell r="G1963" t="str">
            <v>2021.1-12</v>
          </cell>
          <cell r="H1963" t="str">
            <v>玉石村</v>
          </cell>
          <cell r="I1963" t="str">
            <v>道路维护</v>
          </cell>
        </row>
        <row r="1964">
          <cell r="F1964" t="str">
            <v>510521197309222658</v>
          </cell>
          <cell r="G1964" t="str">
            <v>2021.1-12</v>
          </cell>
          <cell r="H1964" t="str">
            <v>玉石村</v>
          </cell>
          <cell r="I1964" t="str">
            <v>道路维护</v>
          </cell>
        </row>
        <row r="1965">
          <cell r="F1965" t="str">
            <v>510521196611162559</v>
          </cell>
          <cell r="G1965" t="str">
            <v>2021.1-12</v>
          </cell>
          <cell r="H1965" t="str">
            <v>玉石村</v>
          </cell>
          <cell r="I1965" t="str">
            <v>道路维护</v>
          </cell>
        </row>
        <row r="1966">
          <cell r="F1966" t="str">
            <v>510521196910103049</v>
          </cell>
          <cell r="G1966" t="str">
            <v>2021.1-12</v>
          </cell>
          <cell r="H1966" t="str">
            <v>涂场村</v>
          </cell>
          <cell r="I1966" t="str">
            <v>道路维护</v>
          </cell>
        </row>
        <row r="1967">
          <cell r="F1967" t="str">
            <v>510521196701173745</v>
          </cell>
          <cell r="G1967" t="str">
            <v>2021.1-12</v>
          </cell>
          <cell r="H1967" t="str">
            <v>涂场村</v>
          </cell>
          <cell r="I1967" t="str">
            <v>道路维护</v>
          </cell>
        </row>
        <row r="1968">
          <cell r="F1968" t="str">
            <v>510521198809022948</v>
          </cell>
          <cell r="G1968" t="str">
            <v>2021.1-12</v>
          </cell>
          <cell r="H1968" t="str">
            <v>涂场村</v>
          </cell>
          <cell r="I1968" t="str">
            <v>道路维护</v>
          </cell>
        </row>
        <row r="1969">
          <cell r="F1969" t="str">
            <v>51052519710321042X</v>
          </cell>
          <cell r="G1969" t="str">
            <v>2021.1-12</v>
          </cell>
          <cell r="H1969" t="str">
            <v>涂场村</v>
          </cell>
          <cell r="I1969" t="str">
            <v>道路维护</v>
          </cell>
        </row>
        <row r="1970">
          <cell r="F1970" t="str">
            <v>51052119650719303X</v>
          </cell>
          <cell r="G1970" t="str">
            <v>2021.1-12</v>
          </cell>
          <cell r="H1970" t="str">
            <v>涂场村</v>
          </cell>
          <cell r="I1970" t="str">
            <v>道路维护</v>
          </cell>
        </row>
        <row r="1971">
          <cell r="F1971" t="str">
            <v>510521197008193048</v>
          </cell>
          <cell r="G1971" t="str">
            <v>2021.1-12</v>
          </cell>
          <cell r="H1971" t="str">
            <v>涂场村</v>
          </cell>
          <cell r="I1971" t="str">
            <v>道路维护</v>
          </cell>
        </row>
        <row r="1972">
          <cell r="F1972" t="str">
            <v>51052119670205326X</v>
          </cell>
          <cell r="G1972" t="str">
            <v>2021.1-12</v>
          </cell>
          <cell r="H1972" t="str">
            <v>涂场村</v>
          </cell>
          <cell r="I1972" t="str">
            <v>道路维护</v>
          </cell>
        </row>
        <row r="1973">
          <cell r="F1973" t="str">
            <v>51052119860207293X</v>
          </cell>
          <cell r="G1973" t="str">
            <v>2021.1-3</v>
          </cell>
          <cell r="H1973" t="str">
            <v>涂场村</v>
          </cell>
          <cell r="I1973" t="str">
            <v>道路维护</v>
          </cell>
        </row>
        <row r="1974">
          <cell r="F1974" t="str">
            <v>510521196306263046</v>
          </cell>
          <cell r="G1974" t="str">
            <v>2021.1-12</v>
          </cell>
          <cell r="H1974" t="str">
            <v>涂场村</v>
          </cell>
          <cell r="I1974" t="str">
            <v>道路维护</v>
          </cell>
        </row>
        <row r="1975">
          <cell r="F1975" t="str">
            <v>510521198111182915</v>
          </cell>
          <cell r="G1975" t="str">
            <v>2021.1-3</v>
          </cell>
          <cell r="H1975" t="str">
            <v>涂场村</v>
          </cell>
          <cell r="I1975" t="str">
            <v>道路维护</v>
          </cell>
        </row>
        <row r="1976">
          <cell r="F1976" t="str">
            <v>51052119720529303X</v>
          </cell>
          <cell r="G1976" t="str">
            <v>2021.1-12</v>
          </cell>
          <cell r="H1976" t="str">
            <v>涂场村</v>
          </cell>
          <cell r="I1976" t="str">
            <v>道路维护</v>
          </cell>
        </row>
        <row r="1977">
          <cell r="F1977" t="str">
            <v>441224198209275760</v>
          </cell>
          <cell r="G1977" t="str">
            <v>2021.1-12</v>
          </cell>
          <cell r="H1977" t="str">
            <v>涂场村</v>
          </cell>
          <cell r="I1977" t="str">
            <v>道路维护</v>
          </cell>
        </row>
        <row r="1978">
          <cell r="F1978" t="str">
            <v>510521197107233041</v>
          </cell>
          <cell r="G1978" t="str">
            <v>2021.1-12</v>
          </cell>
          <cell r="H1978" t="str">
            <v>涂场村</v>
          </cell>
          <cell r="I1978" t="str">
            <v>道路维护</v>
          </cell>
        </row>
        <row r="1979">
          <cell r="F1979" t="str">
            <v>510521196501193039</v>
          </cell>
          <cell r="G1979" t="str">
            <v>2021.1-12</v>
          </cell>
          <cell r="H1979" t="str">
            <v>黄坭村</v>
          </cell>
          <cell r="I1979" t="str">
            <v>道路维护</v>
          </cell>
        </row>
        <row r="1980">
          <cell r="F1980" t="str">
            <v>510521197406153033</v>
          </cell>
          <cell r="G1980" t="str">
            <v>2021.1-12</v>
          </cell>
          <cell r="H1980" t="str">
            <v>黄坭村</v>
          </cell>
          <cell r="I1980" t="str">
            <v>道路维护</v>
          </cell>
        </row>
        <row r="1981">
          <cell r="F1981" t="str">
            <v>510521196311163058</v>
          </cell>
          <cell r="G1981" t="str">
            <v>2021.1-12</v>
          </cell>
          <cell r="H1981" t="str">
            <v>黄坭村</v>
          </cell>
          <cell r="I1981" t="str">
            <v>道路维护</v>
          </cell>
        </row>
        <row r="1982">
          <cell r="F1982" t="str">
            <v>510521196607083030</v>
          </cell>
          <cell r="G1982" t="str">
            <v>2021.1-12</v>
          </cell>
          <cell r="H1982" t="str">
            <v>黄坭村</v>
          </cell>
          <cell r="I1982" t="str">
            <v>道路维护</v>
          </cell>
        </row>
        <row r="1983">
          <cell r="F1983" t="str">
            <v>510521197411012913</v>
          </cell>
          <cell r="G1983" t="str">
            <v>2021.1-12</v>
          </cell>
          <cell r="H1983" t="str">
            <v>黄坭村</v>
          </cell>
          <cell r="I1983" t="str">
            <v>道路维护</v>
          </cell>
        </row>
        <row r="1984">
          <cell r="F1984" t="str">
            <v>510521198502092546</v>
          </cell>
          <cell r="G1984" t="str">
            <v>2021.1-12</v>
          </cell>
          <cell r="H1984" t="str">
            <v>黄坭村</v>
          </cell>
          <cell r="I1984" t="str">
            <v>道路维护</v>
          </cell>
        </row>
        <row r="1985">
          <cell r="F1985" t="str">
            <v>510521200011252891</v>
          </cell>
          <cell r="G1985" t="str">
            <v>2021.1-12</v>
          </cell>
          <cell r="H1985" t="str">
            <v>黄坭村</v>
          </cell>
          <cell r="I1985" t="str">
            <v>道路维护</v>
          </cell>
        </row>
        <row r="1986">
          <cell r="F1986" t="str">
            <v>510521196606243039</v>
          </cell>
          <cell r="G1986" t="str">
            <v>2021.1-12</v>
          </cell>
          <cell r="H1986" t="str">
            <v>黄坭村</v>
          </cell>
          <cell r="I1986" t="str">
            <v>道路维护</v>
          </cell>
        </row>
        <row r="1987">
          <cell r="F1987" t="str">
            <v>510521197203183259</v>
          </cell>
          <cell r="G1987" t="str">
            <v>2021.1-12</v>
          </cell>
          <cell r="H1987" t="str">
            <v>刁河村</v>
          </cell>
          <cell r="I1987" t="str">
            <v>道路维护</v>
          </cell>
        </row>
        <row r="1988">
          <cell r="F1988" t="str">
            <v>510521197003033168</v>
          </cell>
          <cell r="G1988" t="str">
            <v>2021.1-12</v>
          </cell>
          <cell r="H1988" t="str">
            <v>刁河村</v>
          </cell>
          <cell r="I1988" t="str">
            <v>道路维护</v>
          </cell>
        </row>
        <row r="1989">
          <cell r="F1989" t="str">
            <v>510521196411103036</v>
          </cell>
          <cell r="G1989" t="str">
            <v>2021.1-12</v>
          </cell>
          <cell r="H1989" t="str">
            <v>刁河村</v>
          </cell>
          <cell r="I1989" t="str">
            <v>道路维护</v>
          </cell>
        </row>
        <row r="1990">
          <cell r="F1990" t="str">
            <v>510521196810192953</v>
          </cell>
          <cell r="G1990" t="str">
            <v>2021.1-12</v>
          </cell>
          <cell r="H1990" t="str">
            <v>刁河村</v>
          </cell>
          <cell r="I1990" t="str">
            <v>道路维护</v>
          </cell>
        </row>
        <row r="1991">
          <cell r="F1991" t="str">
            <v>510521197506153030</v>
          </cell>
          <cell r="G1991" t="str">
            <v>2021.1-12</v>
          </cell>
          <cell r="H1991" t="str">
            <v>刁河村</v>
          </cell>
          <cell r="I1991" t="str">
            <v>道路维护</v>
          </cell>
        </row>
        <row r="1992">
          <cell r="F1992" t="str">
            <v>510521198107282892</v>
          </cell>
          <cell r="G1992" t="str">
            <v>2021.1-12</v>
          </cell>
          <cell r="H1992" t="str">
            <v>刁河村</v>
          </cell>
          <cell r="I1992" t="str">
            <v>道路维护</v>
          </cell>
        </row>
        <row r="1993">
          <cell r="F1993" t="str">
            <v>510521197108212736</v>
          </cell>
          <cell r="G1993" t="str">
            <v>2021.1-12</v>
          </cell>
          <cell r="H1993" t="str">
            <v>太阳村</v>
          </cell>
          <cell r="I1993" t="str">
            <v>道路维护</v>
          </cell>
        </row>
        <row r="1994">
          <cell r="F1994" t="str">
            <v>510521196602282751</v>
          </cell>
          <cell r="G1994" t="str">
            <v>2021.1-12</v>
          </cell>
          <cell r="H1994" t="str">
            <v>太阳村</v>
          </cell>
          <cell r="I1994" t="str">
            <v>道路维护</v>
          </cell>
        </row>
        <row r="1995">
          <cell r="F1995" t="str">
            <v>510521196405122732</v>
          </cell>
          <cell r="G1995" t="str">
            <v>2021.1-12</v>
          </cell>
          <cell r="H1995" t="str">
            <v>太阳村</v>
          </cell>
          <cell r="I1995" t="str">
            <v>道路维护</v>
          </cell>
        </row>
        <row r="1996">
          <cell r="F1996" t="str">
            <v>510521196306102736</v>
          </cell>
          <cell r="G1996" t="str">
            <v>2021.1-12</v>
          </cell>
          <cell r="H1996" t="str">
            <v>太阳村</v>
          </cell>
          <cell r="I1996" t="str">
            <v>道路维护</v>
          </cell>
        </row>
        <row r="1997">
          <cell r="F1997" t="str">
            <v>510521197211032848</v>
          </cell>
          <cell r="G1997" t="str">
            <v>2021.1-12</v>
          </cell>
          <cell r="H1997" t="str">
            <v>太阳村</v>
          </cell>
          <cell r="I1997" t="str">
            <v>道路维护</v>
          </cell>
        </row>
        <row r="1998">
          <cell r="F1998" t="str">
            <v>510521197605192895</v>
          </cell>
          <cell r="G1998" t="str">
            <v>2021.1-12</v>
          </cell>
          <cell r="H1998" t="str">
            <v>老油房村</v>
          </cell>
          <cell r="I1998" t="str">
            <v>道路维护</v>
          </cell>
        </row>
        <row r="1999">
          <cell r="F1999" t="str">
            <v>510521197403222937</v>
          </cell>
          <cell r="G1999" t="str">
            <v>2021.1-12</v>
          </cell>
          <cell r="H1999" t="str">
            <v>老油房村</v>
          </cell>
          <cell r="I1999" t="str">
            <v>道路维护</v>
          </cell>
        </row>
        <row r="2000">
          <cell r="F2000" t="str">
            <v>510231197701081729</v>
          </cell>
          <cell r="G2000" t="str">
            <v>2021.1-12</v>
          </cell>
          <cell r="H2000" t="str">
            <v>老油房村</v>
          </cell>
          <cell r="I2000" t="str">
            <v>道路维护</v>
          </cell>
        </row>
        <row r="2001">
          <cell r="F2001" t="str">
            <v>510521197002033342</v>
          </cell>
          <cell r="G2001" t="str">
            <v>2021.1-12</v>
          </cell>
          <cell r="H2001" t="str">
            <v>老油房村</v>
          </cell>
          <cell r="I2001" t="str">
            <v>道路维护</v>
          </cell>
        </row>
        <row r="2002">
          <cell r="F2002" t="str">
            <v>510521198307101443</v>
          </cell>
          <cell r="G2002" t="str">
            <v>2021.1-12</v>
          </cell>
          <cell r="H2002" t="str">
            <v>老油房村</v>
          </cell>
          <cell r="I2002" t="str">
            <v>道路维护</v>
          </cell>
        </row>
        <row r="2003">
          <cell r="F2003" t="str">
            <v>510521196609162891</v>
          </cell>
          <cell r="G2003" t="str">
            <v>2021.1-12</v>
          </cell>
          <cell r="H2003" t="str">
            <v>老油房村</v>
          </cell>
          <cell r="I2003" t="str">
            <v>道路维护</v>
          </cell>
        </row>
        <row r="2004">
          <cell r="F2004" t="str">
            <v>510521196601282936</v>
          </cell>
          <cell r="G2004" t="str">
            <v>2021.1-12</v>
          </cell>
          <cell r="H2004" t="str">
            <v>老油房村</v>
          </cell>
          <cell r="I2004" t="str">
            <v>道路维护</v>
          </cell>
        </row>
        <row r="2005">
          <cell r="F2005" t="str">
            <v>510521197005022657</v>
          </cell>
          <cell r="G2005" t="str">
            <v>2021.1-12</v>
          </cell>
          <cell r="H2005" t="str">
            <v>劳动村</v>
          </cell>
          <cell r="I2005" t="str">
            <v>道路维护</v>
          </cell>
        </row>
        <row r="2006">
          <cell r="F2006" t="str">
            <v>510521197010142688</v>
          </cell>
          <cell r="G2006" t="str">
            <v>2021.1-12</v>
          </cell>
          <cell r="H2006" t="str">
            <v>劳动村</v>
          </cell>
          <cell r="I2006" t="str">
            <v>道路维护</v>
          </cell>
        </row>
        <row r="2007">
          <cell r="F2007" t="str">
            <v>510521196701042657</v>
          </cell>
          <cell r="G2007" t="str">
            <v>2021.1-12</v>
          </cell>
          <cell r="H2007" t="str">
            <v>劳动村</v>
          </cell>
          <cell r="I2007" t="str">
            <v>道路维护</v>
          </cell>
        </row>
        <row r="2008">
          <cell r="F2008" t="str">
            <v>510521198212272653</v>
          </cell>
          <cell r="G2008" t="str">
            <v>2021.1-12</v>
          </cell>
          <cell r="H2008" t="str">
            <v>劳动村</v>
          </cell>
          <cell r="I2008" t="str">
            <v>道路维护</v>
          </cell>
        </row>
        <row r="2009">
          <cell r="F2009" t="str">
            <v>51052119670628265X</v>
          </cell>
          <cell r="G2009" t="str">
            <v>2021.1-12</v>
          </cell>
          <cell r="H2009" t="str">
            <v>劳动村</v>
          </cell>
          <cell r="I2009" t="str">
            <v>道路维护</v>
          </cell>
        </row>
        <row r="2010">
          <cell r="F2010" t="str">
            <v>510521198101102731</v>
          </cell>
          <cell r="G2010" t="str">
            <v>2021.1-12</v>
          </cell>
          <cell r="H2010" t="str">
            <v>劳动村</v>
          </cell>
          <cell r="I2010" t="str">
            <v>道路维护</v>
          </cell>
        </row>
        <row r="2011">
          <cell r="F2011" t="str">
            <v>510521197312042746</v>
          </cell>
          <cell r="G2011" t="str">
            <v>2021.4-2021.12</v>
          </cell>
          <cell r="H2011" t="str">
            <v>黄泥滩村</v>
          </cell>
          <cell r="I2011" t="str">
            <v>道路维护</v>
          </cell>
        </row>
        <row r="2012">
          <cell r="F2012" t="str">
            <v>510521197203044646</v>
          </cell>
          <cell r="G2012" t="str">
            <v>2021.4-2021.12</v>
          </cell>
          <cell r="H2012" t="str">
            <v>黄泥滩村</v>
          </cell>
          <cell r="I2012" t="str">
            <v>道路维护</v>
          </cell>
        </row>
        <row r="2013">
          <cell r="F2013" t="str">
            <v>510521197610263723</v>
          </cell>
          <cell r="G2013" t="str">
            <v>2021.4-2021.12</v>
          </cell>
          <cell r="H2013" t="str">
            <v>新屋村</v>
          </cell>
          <cell r="I2013" t="str">
            <v>道路维护</v>
          </cell>
        </row>
        <row r="2014">
          <cell r="F2014" t="str">
            <v>510521196703213042</v>
          </cell>
          <cell r="G2014" t="str">
            <v>2021.4-2021.12</v>
          </cell>
          <cell r="H2014" t="str">
            <v>新山村（原涂场村）</v>
          </cell>
          <cell r="I2014" t="str">
            <v>道路维护</v>
          </cell>
        </row>
        <row r="2015">
          <cell r="F2015" t="str">
            <v>510521198607283146</v>
          </cell>
          <cell r="G2015" t="str">
            <v>2021.4-2021.12</v>
          </cell>
          <cell r="H2015" t="str">
            <v>新山村（原涂场村）</v>
          </cell>
          <cell r="I2015" t="str">
            <v>道路维护</v>
          </cell>
        </row>
        <row r="2016">
          <cell r="F2016" t="str">
            <v>510521197107152743</v>
          </cell>
          <cell r="G2016" t="str">
            <v>2021.1-12</v>
          </cell>
          <cell r="H2016" t="str">
            <v>劳动村</v>
          </cell>
          <cell r="I2016" t="str">
            <v>道路维护</v>
          </cell>
        </row>
        <row r="2017">
          <cell r="F2017" t="str">
            <v>510521196702083039</v>
          </cell>
          <cell r="G2017" t="str">
            <v>2021.1-12</v>
          </cell>
          <cell r="H2017" t="str">
            <v>劳动村</v>
          </cell>
          <cell r="I2017" t="str">
            <v>道路维护</v>
          </cell>
        </row>
        <row r="2018">
          <cell r="F2018" t="str">
            <v>510521198212042655</v>
          </cell>
          <cell r="G2018" t="str">
            <v>2021.1-12</v>
          </cell>
          <cell r="H2018" t="str">
            <v>劳动村</v>
          </cell>
          <cell r="I2018" t="str">
            <v>道路维护</v>
          </cell>
        </row>
        <row r="2019">
          <cell r="F2019" t="str">
            <v>51052119680615273X</v>
          </cell>
          <cell r="G2019" t="str">
            <v>2021.1-12</v>
          </cell>
          <cell r="H2019" t="str">
            <v>中心村</v>
          </cell>
          <cell r="I2019" t="str">
            <v>道路维护</v>
          </cell>
        </row>
        <row r="2020">
          <cell r="F2020" t="str">
            <v>51052119720509273X</v>
          </cell>
          <cell r="G2020" t="str">
            <v>2021.1-12</v>
          </cell>
          <cell r="H2020" t="str">
            <v>中心村</v>
          </cell>
          <cell r="I2020" t="str">
            <v>道路维护</v>
          </cell>
        </row>
        <row r="2021">
          <cell r="F2021" t="str">
            <v>510521196511042736</v>
          </cell>
          <cell r="G2021" t="str">
            <v>2021.1-12</v>
          </cell>
          <cell r="H2021" t="str">
            <v>中心村</v>
          </cell>
          <cell r="I2021" t="str">
            <v>道路维护</v>
          </cell>
        </row>
        <row r="2022">
          <cell r="F2022" t="str">
            <v>510524197105162664</v>
          </cell>
          <cell r="G2022" t="str">
            <v>2021.1-12</v>
          </cell>
          <cell r="H2022" t="str">
            <v>中心村</v>
          </cell>
          <cell r="I2022" t="str">
            <v>道路维护</v>
          </cell>
        </row>
        <row r="2023">
          <cell r="F2023" t="str">
            <v>510521196402182756</v>
          </cell>
          <cell r="G2023" t="str">
            <v>2021.1-12</v>
          </cell>
          <cell r="H2023" t="str">
            <v>中心村</v>
          </cell>
          <cell r="I2023" t="str">
            <v>道路维护</v>
          </cell>
        </row>
        <row r="2024">
          <cell r="F2024" t="str">
            <v>510521196510262753</v>
          </cell>
          <cell r="G2024" t="str">
            <v>2021.1-12</v>
          </cell>
          <cell r="H2024" t="str">
            <v>中心村</v>
          </cell>
          <cell r="I2024" t="str">
            <v>道路维护</v>
          </cell>
        </row>
        <row r="2025">
          <cell r="F2025" t="str">
            <v>510521196602102730</v>
          </cell>
          <cell r="G2025" t="str">
            <v>2021.1-12</v>
          </cell>
          <cell r="H2025" t="str">
            <v>中心村</v>
          </cell>
          <cell r="I2025" t="str">
            <v>道路维护</v>
          </cell>
        </row>
        <row r="2026">
          <cell r="F2026" t="str">
            <v>510521196606242730</v>
          </cell>
          <cell r="G2026" t="str">
            <v>2021.1-12</v>
          </cell>
          <cell r="H2026" t="str">
            <v>中心村</v>
          </cell>
          <cell r="I2026" t="str">
            <v>道路维护</v>
          </cell>
        </row>
        <row r="2027">
          <cell r="F2027" t="str">
            <v>510521197312143061</v>
          </cell>
          <cell r="G2027" t="str">
            <v>2021.1-12</v>
          </cell>
          <cell r="H2027" t="str">
            <v>涂丰村</v>
          </cell>
          <cell r="I2027" t="str">
            <v>道路维护</v>
          </cell>
        </row>
        <row r="2028">
          <cell r="F2028" t="str">
            <v>510521197601163085</v>
          </cell>
          <cell r="G2028" t="str">
            <v>2021.1-12</v>
          </cell>
          <cell r="H2028" t="str">
            <v>涂丰村</v>
          </cell>
          <cell r="I2028" t="str">
            <v>道路维护</v>
          </cell>
        </row>
        <row r="2029">
          <cell r="F2029" t="str">
            <v>510521197211193035</v>
          </cell>
          <cell r="G2029" t="str">
            <v>2021.1-12</v>
          </cell>
          <cell r="H2029" t="str">
            <v>涂丰村</v>
          </cell>
          <cell r="I2029" t="str">
            <v>道路维护</v>
          </cell>
        </row>
        <row r="2030">
          <cell r="F2030" t="str">
            <v>510521196302073034</v>
          </cell>
          <cell r="G2030" t="str">
            <v>2021.1-12</v>
          </cell>
          <cell r="H2030" t="str">
            <v>涂丰村</v>
          </cell>
          <cell r="I2030" t="str">
            <v>道路维护</v>
          </cell>
        </row>
        <row r="2031">
          <cell r="F2031" t="str">
            <v>510521196012143030</v>
          </cell>
          <cell r="G2031" t="str">
            <v>2021.1-12</v>
          </cell>
          <cell r="H2031" t="str">
            <v>涂丰村</v>
          </cell>
          <cell r="I2031" t="str">
            <v>道路维护</v>
          </cell>
        </row>
        <row r="2032">
          <cell r="F2032" t="str">
            <v>510521196712123049</v>
          </cell>
          <cell r="G2032" t="str">
            <v>2021.1-12</v>
          </cell>
          <cell r="H2032" t="str">
            <v>涂丰村</v>
          </cell>
          <cell r="I2032" t="str">
            <v>道路维护</v>
          </cell>
        </row>
        <row r="2033">
          <cell r="F2033" t="str">
            <v>51052119620915266X</v>
          </cell>
          <cell r="G2033" t="str">
            <v>2021.1-12</v>
          </cell>
          <cell r="H2033" t="str">
            <v>涂丰村</v>
          </cell>
          <cell r="I2033" t="str">
            <v>道路维护</v>
          </cell>
        </row>
        <row r="2034">
          <cell r="F2034" t="str">
            <v>510521196603123031</v>
          </cell>
          <cell r="G2034" t="str">
            <v>2021.1-12</v>
          </cell>
          <cell r="H2034" t="str">
            <v>涂丰村</v>
          </cell>
          <cell r="I2034" t="str">
            <v>道路维护</v>
          </cell>
        </row>
        <row r="2035">
          <cell r="F2035" t="str">
            <v>510521197002273266</v>
          </cell>
          <cell r="G2035" t="str">
            <v>2021.1-12</v>
          </cell>
          <cell r="H2035" t="str">
            <v>平安村</v>
          </cell>
          <cell r="I2035" t="str">
            <v>道路维护</v>
          </cell>
        </row>
        <row r="2036">
          <cell r="F2036" t="str">
            <v>510521199902052898</v>
          </cell>
          <cell r="G2036" t="str">
            <v>2021.1-12</v>
          </cell>
          <cell r="H2036" t="str">
            <v>平安村</v>
          </cell>
          <cell r="I2036" t="str">
            <v>道路维护</v>
          </cell>
        </row>
        <row r="2037">
          <cell r="F2037" t="str">
            <v>510521197401042908</v>
          </cell>
          <cell r="G2037" t="str">
            <v>2021.1-12</v>
          </cell>
          <cell r="H2037" t="str">
            <v>平安村</v>
          </cell>
          <cell r="I2037" t="str">
            <v>道路维护</v>
          </cell>
        </row>
        <row r="2038">
          <cell r="F2038" t="str">
            <v>510521196101233257</v>
          </cell>
          <cell r="G2038" t="str">
            <v>2021.1-12</v>
          </cell>
          <cell r="H2038" t="str">
            <v>平安村</v>
          </cell>
          <cell r="I2038" t="str">
            <v>道路维护</v>
          </cell>
        </row>
        <row r="2039">
          <cell r="F2039" t="str">
            <v>510521196510143252</v>
          </cell>
          <cell r="G2039" t="str">
            <v>2021.1-12</v>
          </cell>
          <cell r="H2039" t="str">
            <v>平安村</v>
          </cell>
          <cell r="I2039" t="str">
            <v>道路维护</v>
          </cell>
        </row>
        <row r="2040">
          <cell r="F2040" t="str">
            <v>51052119670615325X</v>
          </cell>
          <cell r="G2040" t="str">
            <v>2021.1-12</v>
          </cell>
          <cell r="H2040" t="str">
            <v>平安村</v>
          </cell>
          <cell r="I2040" t="str">
            <v>道路维护</v>
          </cell>
        </row>
        <row r="2041">
          <cell r="F2041" t="str">
            <v>510521196305083289</v>
          </cell>
          <cell r="G2041" t="str">
            <v>2021.1-12</v>
          </cell>
          <cell r="H2041" t="str">
            <v>平安村</v>
          </cell>
          <cell r="I2041" t="str">
            <v>道路维护</v>
          </cell>
        </row>
        <row r="2042">
          <cell r="F2042" t="str">
            <v>510521196703073262</v>
          </cell>
          <cell r="G2042" t="str">
            <v>2021.1-12</v>
          </cell>
          <cell r="H2042" t="str">
            <v>平安村</v>
          </cell>
          <cell r="I2042" t="str">
            <v>道路维护</v>
          </cell>
        </row>
        <row r="2043">
          <cell r="F2043" t="str">
            <v>510521197412273250</v>
          </cell>
          <cell r="G2043" t="str">
            <v>2021.1-12</v>
          </cell>
          <cell r="H2043" t="str">
            <v>平安村</v>
          </cell>
          <cell r="I2043" t="str">
            <v>道路维护</v>
          </cell>
        </row>
        <row r="2044">
          <cell r="F2044" t="str">
            <v>510521195412143254</v>
          </cell>
          <cell r="G2044" t="str">
            <v>2021.1-12</v>
          </cell>
          <cell r="H2044" t="str">
            <v>平安村</v>
          </cell>
          <cell r="I2044" t="str">
            <v>道路维护</v>
          </cell>
        </row>
        <row r="2045">
          <cell r="F2045" t="str">
            <v>510521197308223253</v>
          </cell>
          <cell r="G2045" t="str">
            <v>2021.1-12</v>
          </cell>
          <cell r="H2045" t="str">
            <v>平安村</v>
          </cell>
          <cell r="I2045" t="str">
            <v>道路维护</v>
          </cell>
        </row>
        <row r="2046">
          <cell r="F2046" t="str">
            <v>510521197606232895</v>
          </cell>
          <cell r="G2046" t="str">
            <v>2021.1-12</v>
          </cell>
          <cell r="H2046" t="str">
            <v>平安村</v>
          </cell>
          <cell r="I2046" t="str">
            <v>道路维护</v>
          </cell>
        </row>
        <row r="2047">
          <cell r="F2047" t="str">
            <v>510521196408013275</v>
          </cell>
          <cell r="G2047" t="str">
            <v>2021.1-12</v>
          </cell>
          <cell r="H2047" t="str">
            <v>平安村</v>
          </cell>
          <cell r="I2047" t="str">
            <v>道路维护</v>
          </cell>
        </row>
        <row r="2048">
          <cell r="F2048" t="str">
            <v>510521196507083631</v>
          </cell>
          <cell r="G2048" t="str">
            <v>2021.1-12</v>
          </cell>
          <cell r="H2048" t="str">
            <v>龙凤村</v>
          </cell>
          <cell r="I2048" t="str">
            <v>道路维护</v>
          </cell>
        </row>
        <row r="2049">
          <cell r="F2049" t="str">
            <v>510521197612162918</v>
          </cell>
          <cell r="G2049" t="str">
            <v>2021.1-12</v>
          </cell>
          <cell r="H2049" t="str">
            <v>龙凤村</v>
          </cell>
          <cell r="I2049" t="str">
            <v>道路维护</v>
          </cell>
        </row>
        <row r="2050">
          <cell r="F2050" t="str">
            <v>510521196409253035</v>
          </cell>
          <cell r="G2050" t="str">
            <v>2021.1-12</v>
          </cell>
          <cell r="H2050" t="str">
            <v>龙凤村</v>
          </cell>
          <cell r="I2050" t="str">
            <v>道路维护</v>
          </cell>
        </row>
        <row r="2051">
          <cell r="F2051" t="str">
            <v>510521197104014361</v>
          </cell>
          <cell r="G2051" t="str">
            <v>2021.1-12</v>
          </cell>
          <cell r="H2051" t="str">
            <v>龙凤村</v>
          </cell>
          <cell r="I2051" t="str">
            <v>道路维护</v>
          </cell>
        </row>
        <row r="2052">
          <cell r="F2052" t="str">
            <v>510521196404133034</v>
          </cell>
          <cell r="G2052" t="str">
            <v>2021.1-12</v>
          </cell>
          <cell r="H2052" t="str">
            <v>龙凤村</v>
          </cell>
          <cell r="I2052" t="str">
            <v>道路维护</v>
          </cell>
        </row>
        <row r="2053">
          <cell r="F2053" t="str">
            <v>510521196711022932</v>
          </cell>
          <cell r="G2053" t="str">
            <v>2021.1-12</v>
          </cell>
          <cell r="H2053" t="str">
            <v>金龙寺村</v>
          </cell>
          <cell r="I2053" t="str">
            <v>道路维护</v>
          </cell>
        </row>
        <row r="2054">
          <cell r="F2054" t="str">
            <v>510521196903212896</v>
          </cell>
          <cell r="G2054" t="str">
            <v>2021.1-12</v>
          </cell>
          <cell r="H2054" t="str">
            <v>金龙寺村</v>
          </cell>
          <cell r="I2054" t="str">
            <v>道路维护</v>
          </cell>
        </row>
        <row r="2055">
          <cell r="F2055" t="str">
            <v>510521196604052933</v>
          </cell>
          <cell r="G2055" t="str">
            <v>2021.1-12</v>
          </cell>
          <cell r="H2055" t="str">
            <v>金龙寺村</v>
          </cell>
          <cell r="I2055" t="str">
            <v>道路维护</v>
          </cell>
        </row>
        <row r="2056">
          <cell r="F2056" t="str">
            <v>510521196804172892</v>
          </cell>
          <cell r="G2056" t="str">
            <v>2021.1-12</v>
          </cell>
          <cell r="H2056" t="str">
            <v>金龙寺村</v>
          </cell>
          <cell r="I2056" t="str">
            <v>道路维护</v>
          </cell>
        </row>
        <row r="2057">
          <cell r="F2057" t="str">
            <v>510521196203228109</v>
          </cell>
          <cell r="G2057" t="str">
            <v>2021.1-12</v>
          </cell>
          <cell r="H2057" t="str">
            <v>金龙寺村</v>
          </cell>
          <cell r="I2057" t="str">
            <v>道路维护</v>
          </cell>
        </row>
        <row r="2058">
          <cell r="F2058" t="str">
            <v>510521196808252910</v>
          </cell>
          <cell r="G2058" t="str">
            <v>2021.1-12</v>
          </cell>
          <cell r="H2058" t="str">
            <v>金龙寺村</v>
          </cell>
          <cell r="I2058" t="str">
            <v>道路维护</v>
          </cell>
        </row>
        <row r="2059">
          <cell r="F2059" t="str">
            <v>510521196107282893</v>
          </cell>
          <cell r="G2059" t="str">
            <v>2021.1-12</v>
          </cell>
          <cell r="H2059" t="str">
            <v>金龙寺村</v>
          </cell>
          <cell r="I2059" t="str">
            <v>道路维护</v>
          </cell>
        </row>
        <row r="2060">
          <cell r="F2060" t="str">
            <v>510521197309142906</v>
          </cell>
          <cell r="G2060" t="str">
            <v>2021.1-12</v>
          </cell>
          <cell r="H2060" t="str">
            <v>金龙寺村</v>
          </cell>
          <cell r="I2060" t="str">
            <v>道路维护</v>
          </cell>
        </row>
        <row r="2061">
          <cell r="F2061" t="str">
            <v>510521196307182942</v>
          </cell>
          <cell r="G2061" t="str">
            <v>2021.1-12</v>
          </cell>
          <cell r="H2061" t="str">
            <v>金龙寺村</v>
          </cell>
          <cell r="I2061" t="str">
            <v>道路维护</v>
          </cell>
        </row>
        <row r="2062">
          <cell r="F2062" t="str">
            <v>51052119760817289x</v>
          </cell>
          <cell r="G2062" t="str">
            <v>2021.1-12</v>
          </cell>
          <cell r="H2062" t="str">
            <v>玄丰村</v>
          </cell>
          <cell r="I2062" t="str">
            <v>道路维护</v>
          </cell>
        </row>
        <row r="2063">
          <cell r="F2063" t="str">
            <v>510521196302012928</v>
          </cell>
          <cell r="G2063" t="str">
            <v>2021.1-12</v>
          </cell>
          <cell r="H2063" t="str">
            <v>玄丰村</v>
          </cell>
          <cell r="I2063" t="str">
            <v>道路维护</v>
          </cell>
        </row>
        <row r="2064">
          <cell r="F2064" t="str">
            <v>510521196610112891</v>
          </cell>
          <cell r="G2064" t="str">
            <v>2021.1-12</v>
          </cell>
          <cell r="H2064" t="str">
            <v>玄丰村</v>
          </cell>
          <cell r="I2064" t="str">
            <v>道路维护</v>
          </cell>
        </row>
        <row r="2065">
          <cell r="F2065" t="str">
            <v>510521197702072895</v>
          </cell>
          <cell r="G2065" t="str">
            <v>2021.1-12</v>
          </cell>
          <cell r="H2065" t="str">
            <v>玄丰村</v>
          </cell>
          <cell r="I2065" t="str">
            <v>道路维护</v>
          </cell>
        </row>
        <row r="2066">
          <cell r="F2066" t="str">
            <v>510521196808212898</v>
          </cell>
          <cell r="G2066" t="str">
            <v>2021.1-12</v>
          </cell>
          <cell r="H2066" t="str">
            <v>玄丰村</v>
          </cell>
          <cell r="I2066" t="str">
            <v>道路维护</v>
          </cell>
        </row>
        <row r="2067">
          <cell r="F2067" t="str">
            <v>510521197009032916</v>
          </cell>
          <cell r="G2067" t="str">
            <v>2021.1-12</v>
          </cell>
          <cell r="H2067" t="str">
            <v>玄丰村</v>
          </cell>
          <cell r="I2067" t="str">
            <v>道路维护</v>
          </cell>
        </row>
        <row r="2068">
          <cell r="F2068" t="str">
            <v>510521197205062901</v>
          </cell>
          <cell r="G2068" t="str">
            <v>2021.1-12</v>
          </cell>
          <cell r="H2068" t="str">
            <v>玄丰村</v>
          </cell>
          <cell r="I2068" t="str">
            <v>道路维护</v>
          </cell>
        </row>
        <row r="2069">
          <cell r="F2069" t="str">
            <v>510521198309292909</v>
          </cell>
          <cell r="G2069" t="str">
            <v>2021.1-12</v>
          </cell>
          <cell r="H2069" t="str">
            <v>玄丰村</v>
          </cell>
          <cell r="I2069" t="str">
            <v>道路维护</v>
          </cell>
        </row>
        <row r="2070">
          <cell r="F2070" t="str">
            <v>510521196212232927</v>
          </cell>
          <cell r="G2070" t="str">
            <v>2021.1-12</v>
          </cell>
          <cell r="H2070" t="str">
            <v>玄丰村</v>
          </cell>
          <cell r="I2070" t="str">
            <v>道路维护</v>
          </cell>
        </row>
        <row r="2071">
          <cell r="F2071" t="str">
            <v>510521197407042909</v>
          </cell>
          <cell r="G2071" t="str">
            <v>2021.1-12</v>
          </cell>
          <cell r="H2071" t="str">
            <v>玄丰村</v>
          </cell>
          <cell r="I2071" t="str">
            <v>道路维护</v>
          </cell>
        </row>
        <row r="2072">
          <cell r="F2072" t="str">
            <v>510521196410182908</v>
          </cell>
          <cell r="G2072" t="str">
            <v>2021.1-12</v>
          </cell>
          <cell r="H2072" t="str">
            <v>玄丰村</v>
          </cell>
          <cell r="I2072" t="str">
            <v>道路维护</v>
          </cell>
        </row>
        <row r="2073">
          <cell r="F2073" t="str">
            <v>510521198201212655</v>
          </cell>
          <cell r="G2073" t="str">
            <v>2021.1-12</v>
          </cell>
          <cell r="H2073" t="str">
            <v>朱和村</v>
          </cell>
          <cell r="I2073" t="str">
            <v>道路维护</v>
          </cell>
        </row>
        <row r="2074">
          <cell r="F2074" t="str">
            <v>510521197103102693</v>
          </cell>
          <cell r="G2074" t="str">
            <v>2021.1-12</v>
          </cell>
          <cell r="H2074" t="str">
            <v>朱和村</v>
          </cell>
          <cell r="I2074" t="str">
            <v>道路维护</v>
          </cell>
        </row>
        <row r="2075">
          <cell r="F2075" t="str">
            <v>51052119661115265X</v>
          </cell>
          <cell r="G2075" t="str">
            <v>2021.1-12</v>
          </cell>
          <cell r="H2075" t="str">
            <v>朱和村</v>
          </cell>
          <cell r="I2075" t="str">
            <v>护林防火劝导员</v>
          </cell>
        </row>
        <row r="2076">
          <cell r="F2076" t="str">
            <v>510521196206202916</v>
          </cell>
          <cell r="G2076" t="str">
            <v>2021.1-12</v>
          </cell>
          <cell r="H2076" t="str">
            <v>石鹅沟村</v>
          </cell>
          <cell r="I2076" t="str">
            <v>道路维护</v>
          </cell>
        </row>
        <row r="2077">
          <cell r="F2077" t="str">
            <v>510521197101022892</v>
          </cell>
          <cell r="G2077" t="str">
            <v>2021.1-12</v>
          </cell>
          <cell r="H2077" t="str">
            <v>石鹅沟村</v>
          </cell>
          <cell r="I2077" t="str">
            <v>道路维护</v>
          </cell>
        </row>
        <row r="2078">
          <cell r="F2078" t="str">
            <v>510521196611212915</v>
          </cell>
          <cell r="G2078" t="str">
            <v>2021.1-12</v>
          </cell>
          <cell r="H2078" t="str">
            <v>石鹅沟村</v>
          </cell>
          <cell r="I2078" t="str">
            <v>道路维护</v>
          </cell>
        </row>
        <row r="2079">
          <cell r="F2079" t="str">
            <v>510521198508112923</v>
          </cell>
          <cell r="G2079" t="str">
            <v>2021.1-12</v>
          </cell>
          <cell r="H2079" t="str">
            <v>石鹅沟村</v>
          </cell>
          <cell r="I2079" t="str">
            <v>道路维护</v>
          </cell>
        </row>
        <row r="2080">
          <cell r="F2080" t="str">
            <v>510521196811302915</v>
          </cell>
          <cell r="G2080" t="str">
            <v>2021.1-12</v>
          </cell>
          <cell r="H2080" t="str">
            <v>石鹅沟村</v>
          </cell>
          <cell r="I2080" t="str">
            <v>道路维护</v>
          </cell>
        </row>
        <row r="2081">
          <cell r="F2081" t="str">
            <v>510521197101042893</v>
          </cell>
          <cell r="G2081" t="str">
            <v>2021.1-12</v>
          </cell>
          <cell r="H2081" t="str">
            <v>石鹅沟村</v>
          </cell>
          <cell r="I2081" t="str">
            <v>道路维护</v>
          </cell>
        </row>
        <row r="2082">
          <cell r="F2082" t="str">
            <v>51052119721012293X</v>
          </cell>
          <cell r="G2082" t="str">
            <v>2021.1-12</v>
          </cell>
          <cell r="H2082" t="str">
            <v>石鹅沟村</v>
          </cell>
          <cell r="I2082" t="str">
            <v>道路维护</v>
          </cell>
        </row>
        <row r="2083">
          <cell r="F2083" t="str">
            <v>510521197010138363</v>
          </cell>
          <cell r="G2083" t="str">
            <v>2021.1-12</v>
          </cell>
          <cell r="H2083" t="str">
            <v>石鹅沟村</v>
          </cell>
          <cell r="I2083" t="str">
            <v>道路维护</v>
          </cell>
        </row>
        <row r="2084">
          <cell r="F2084" t="str">
            <v>510521196407212918</v>
          </cell>
          <cell r="G2084" t="str">
            <v>2021.1-12</v>
          </cell>
          <cell r="H2084" t="str">
            <v>石鹅沟村</v>
          </cell>
          <cell r="I2084" t="str">
            <v>道路维护</v>
          </cell>
        </row>
        <row r="2085">
          <cell r="F2085" t="str">
            <v>510231196807055911</v>
          </cell>
          <cell r="G2085" t="str">
            <v>2021.1-12</v>
          </cell>
          <cell r="H2085" t="str">
            <v>石鹅沟村</v>
          </cell>
          <cell r="I2085" t="str">
            <v>道路维护</v>
          </cell>
        </row>
        <row r="2086">
          <cell r="F2086" t="str">
            <v>513431197609201525</v>
          </cell>
          <cell r="G2086" t="str">
            <v>2021.1-12</v>
          </cell>
          <cell r="H2086" t="str">
            <v>石鹅沟村</v>
          </cell>
          <cell r="I2086" t="str">
            <v>道路维护</v>
          </cell>
        </row>
        <row r="2087">
          <cell r="F2087" t="str">
            <v>510521196611262656</v>
          </cell>
          <cell r="G2087" t="str">
            <v>2021.1-12</v>
          </cell>
          <cell r="H2087" t="str">
            <v>黄泥滩村</v>
          </cell>
          <cell r="I2087" t="str">
            <v>道路维护</v>
          </cell>
        </row>
        <row r="2088">
          <cell r="F2088" t="str">
            <v>510521196212192654</v>
          </cell>
          <cell r="G2088" t="str">
            <v>2021.1-3</v>
          </cell>
          <cell r="H2088" t="str">
            <v>黄泥滩村</v>
          </cell>
          <cell r="I2088" t="str">
            <v>道路维护</v>
          </cell>
        </row>
        <row r="2089">
          <cell r="F2089" t="str">
            <v>510521196311012655</v>
          </cell>
          <cell r="G2089" t="str">
            <v>2021.1-12</v>
          </cell>
          <cell r="H2089" t="str">
            <v>黄泥滩村</v>
          </cell>
          <cell r="I2089" t="str">
            <v>保洁保绿</v>
          </cell>
        </row>
        <row r="2090">
          <cell r="F2090" t="str">
            <v>510521196312012673</v>
          </cell>
          <cell r="G2090" t="str">
            <v>2021.1-12</v>
          </cell>
          <cell r="H2090" t="str">
            <v>黄泥滩村</v>
          </cell>
          <cell r="I2090" t="str">
            <v>道路维护</v>
          </cell>
        </row>
        <row r="2091">
          <cell r="F2091" t="str">
            <v>510521196906132656</v>
          </cell>
          <cell r="G2091" t="str">
            <v>2021.1-12</v>
          </cell>
          <cell r="H2091" t="str">
            <v>黄泥滩村</v>
          </cell>
          <cell r="I2091" t="str">
            <v>保洁员</v>
          </cell>
        </row>
        <row r="2092">
          <cell r="F2092" t="str">
            <v>510521196403212654</v>
          </cell>
          <cell r="G2092" t="str">
            <v>2021.1-12</v>
          </cell>
          <cell r="H2092" t="str">
            <v>黄泥滩村</v>
          </cell>
          <cell r="I2092" t="str">
            <v>道路维护</v>
          </cell>
        </row>
        <row r="2093">
          <cell r="F2093" t="str">
            <v>510521196405082654</v>
          </cell>
          <cell r="G2093" t="str">
            <v>2021.1-12</v>
          </cell>
          <cell r="H2093" t="str">
            <v>黄泥滩村</v>
          </cell>
          <cell r="I2093" t="str">
            <v>道路维护</v>
          </cell>
        </row>
        <row r="2094">
          <cell r="F2094" t="str">
            <v>510521197309252670</v>
          </cell>
          <cell r="G2094" t="str">
            <v>2021.1-12</v>
          </cell>
          <cell r="H2094" t="str">
            <v>黄泥滩村</v>
          </cell>
          <cell r="I2094" t="str">
            <v>道路维护</v>
          </cell>
        </row>
        <row r="2095">
          <cell r="F2095" t="str">
            <v>510521198101063445</v>
          </cell>
          <cell r="G2095" t="str">
            <v>2021.1-3</v>
          </cell>
          <cell r="H2095" t="str">
            <v>黄泥滩村</v>
          </cell>
          <cell r="I2095" t="str">
            <v>道路维护</v>
          </cell>
        </row>
        <row r="2096">
          <cell r="F2096" t="str">
            <v>510521196307243274</v>
          </cell>
          <cell r="G2096" t="str">
            <v>2021.1-12</v>
          </cell>
          <cell r="H2096" t="str">
            <v>新屋村</v>
          </cell>
          <cell r="I2096" t="str">
            <v>道路维护</v>
          </cell>
        </row>
        <row r="2097">
          <cell r="F2097" t="str">
            <v>510521196710023255</v>
          </cell>
          <cell r="G2097" t="str">
            <v>2021.1-12</v>
          </cell>
          <cell r="H2097" t="str">
            <v>新屋村</v>
          </cell>
          <cell r="I2097" t="str">
            <v>道路维护</v>
          </cell>
        </row>
        <row r="2098">
          <cell r="F2098" t="str">
            <v>510521196705123278</v>
          </cell>
          <cell r="G2098" t="str">
            <v>2021.1-12</v>
          </cell>
          <cell r="H2098" t="str">
            <v>新屋村</v>
          </cell>
          <cell r="I2098" t="str">
            <v>道路维护</v>
          </cell>
        </row>
        <row r="2099">
          <cell r="F2099" t="str">
            <v>510521197303166049</v>
          </cell>
          <cell r="G2099" t="str">
            <v>2021.1-12</v>
          </cell>
          <cell r="H2099" t="str">
            <v>新屋村</v>
          </cell>
          <cell r="I2099" t="str">
            <v>道路维护</v>
          </cell>
        </row>
        <row r="2100">
          <cell r="F2100" t="str">
            <v>510521197009153259</v>
          </cell>
          <cell r="G2100" t="str">
            <v>2021.1-12</v>
          </cell>
          <cell r="H2100" t="str">
            <v>新屋村</v>
          </cell>
          <cell r="I2100" t="str">
            <v>道路维护</v>
          </cell>
        </row>
        <row r="2101">
          <cell r="F2101" t="str">
            <v>510521197302263270</v>
          </cell>
          <cell r="G2101" t="str">
            <v>2021.1-12</v>
          </cell>
          <cell r="H2101" t="str">
            <v>新屋村</v>
          </cell>
          <cell r="I2101" t="str">
            <v>道路维护</v>
          </cell>
        </row>
        <row r="2102">
          <cell r="F2102" t="str">
            <v>510521196212263256</v>
          </cell>
          <cell r="G2102" t="str">
            <v>2021.1-12</v>
          </cell>
          <cell r="H2102" t="str">
            <v>新屋村</v>
          </cell>
          <cell r="I2102" t="str">
            <v>道路维护</v>
          </cell>
        </row>
        <row r="2103">
          <cell r="F2103" t="str">
            <v>510521196108103252</v>
          </cell>
          <cell r="G2103" t="str">
            <v>2021.1-3</v>
          </cell>
          <cell r="H2103" t="str">
            <v>新屋村</v>
          </cell>
          <cell r="I2103" t="str">
            <v>道路维护</v>
          </cell>
        </row>
        <row r="2104">
          <cell r="F2104" t="str">
            <v>510521196305283256</v>
          </cell>
          <cell r="G2104" t="str">
            <v>2021.1-12</v>
          </cell>
          <cell r="H2104" t="str">
            <v>新屋村</v>
          </cell>
          <cell r="I2104" t="str">
            <v>道路维护</v>
          </cell>
        </row>
        <row r="2105">
          <cell r="F2105" t="str">
            <v>510521196909213822</v>
          </cell>
          <cell r="G2105" t="str">
            <v>2021.1-12</v>
          </cell>
          <cell r="H2105" t="str">
            <v>易湾村</v>
          </cell>
          <cell r="I2105" t="str">
            <v>道路维护</v>
          </cell>
        </row>
        <row r="2106">
          <cell r="F2106" t="str">
            <v>510521197504303146</v>
          </cell>
          <cell r="G2106" t="str">
            <v>2021.1-12</v>
          </cell>
          <cell r="H2106" t="str">
            <v>易湾村</v>
          </cell>
          <cell r="I2106" t="str">
            <v>道路维护</v>
          </cell>
        </row>
        <row r="2107">
          <cell r="F2107" t="str">
            <v>510521196411073279</v>
          </cell>
          <cell r="G2107" t="str">
            <v>2021.1-12</v>
          </cell>
          <cell r="H2107" t="str">
            <v>易湾村</v>
          </cell>
          <cell r="I2107" t="str">
            <v>道路维护</v>
          </cell>
        </row>
        <row r="2108">
          <cell r="F2108" t="str">
            <v>510229197106126265</v>
          </cell>
          <cell r="G2108" t="str">
            <v>2021.1-12</v>
          </cell>
          <cell r="H2108" t="str">
            <v>易湾村</v>
          </cell>
          <cell r="I2108" t="str">
            <v>道路维护</v>
          </cell>
        </row>
        <row r="2109">
          <cell r="F2109" t="str">
            <v>510521197404013256</v>
          </cell>
          <cell r="G2109" t="str">
            <v>2021.1-12</v>
          </cell>
          <cell r="H2109" t="str">
            <v>易湾村</v>
          </cell>
          <cell r="I2109" t="str">
            <v>道路维护</v>
          </cell>
        </row>
        <row r="2110">
          <cell r="F2110" t="str">
            <v>510521197605172907</v>
          </cell>
          <cell r="G2110" t="str">
            <v>2021.1-12</v>
          </cell>
          <cell r="H2110" t="str">
            <v>易湾村</v>
          </cell>
          <cell r="I2110" t="str">
            <v>道路维护</v>
          </cell>
        </row>
        <row r="2111">
          <cell r="F2111" t="str">
            <v>510521197204303267</v>
          </cell>
          <cell r="G2111" t="str">
            <v>2021.1-12</v>
          </cell>
          <cell r="H2111" t="str">
            <v>易湾村</v>
          </cell>
          <cell r="I2111" t="str">
            <v>道路维护</v>
          </cell>
        </row>
        <row r="2112">
          <cell r="F2112" t="str">
            <v>510521196805172894</v>
          </cell>
          <cell r="G2112" t="str">
            <v>2021.1-12</v>
          </cell>
          <cell r="H2112" t="str">
            <v>通山村</v>
          </cell>
          <cell r="I2112" t="str">
            <v>道路维护</v>
          </cell>
        </row>
        <row r="2113">
          <cell r="F2113" t="str">
            <v>510521197108222918</v>
          </cell>
          <cell r="G2113" t="str">
            <v>2021.1-12</v>
          </cell>
          <cell r="H2113" t="str">
            <v>通山村</v>
          </cell>
          <cell r="I2113" t="str">
            <v>道路维护</v>
          </cell>
        </row>
        <row r="2114">
          <cell r="F2114" t="str">
            <v>510521197111162899</v>
          </cell>
          <cell r="G2114" t="str">
            <v>2021.1-12</v>
          </cell>
          <cell r="H2114" t="str">
            <v>通山村</v>
          </cell>
          <cell r="I2114" t="str">
            <v>道路维护</v>
          </cell>
        </row>
        <row r="2115">
          <cell r="F2115" t="str">
            <v>510521196907272896</v>
          </cell>
          <cell r="G2115" t="str">
            <v>2021.1-12</v>
          </cell>
          <cell r="H2115" t="str">
            <v>通山村</v>
          </cell>
          <cell r="I2115" t="str">
            <v>道路维护</v>
          </cell>
        </row>
        <row r="2116">
          <cell r="F2116" t="str">
            <v>510521198703042895</v>
          </cell>
          <cell r="G2116" t="str">
            <v>2021.1-12</v>
          </cell>
          <cell r="H2116" t="str">
            <v>通山村</v>
          </cell>
          <cell r="I2116" t="str">
            <v>道路维护</v>
          </cell>
        </row>
        <row r="2117">
          <cell r="F2117" t="str">
            <v>510521197910182896</v>
          </cell>
          <cell r="G2117" t="str">
            <v>2021.1-12</v>
          </cell>
          <cell r="H2117" t="str">
            <v>通山村</v>
          </cell>
          <cell r="I2117" t="str">
            <v>道路维护</v>
          </cell>
        </row>
        <row r="2118">
          <cell r="F2118" t="str">
            <v>510521197011192919</v>
          </cell>
          <cell r="G2118" t="str">
            <v>2021.1-12</v>
          </cell>
          <cell r="H2118" t="str">
            <v>通山村</v>
          </cell>
          <cell r="I2118" t="str">
            <v>道路维护</v>
          </cell>
        </row>
        <row r="2119">
          <cell r="F2119" t="str">
            <v>510521196403252891</v>
          </cell>
          <cell r="G2119" t="str">
            <v>2021.1-12</v>
          </cell>
          <cell r="H2119" t="str">
            <v>通山村</v>
          </cell>
          <cell r="I2119" t="str">
            <v>道路维护</v>
          </cell>
        </row>
        <row r="2120">
          <cell r="F2120" t="str">
            <v>360721199005242029</v>
          </cell>
          <cell r="G2120" t="str">
            <v>2021.1-12</v>
          </cell>
          <cell r="H2120" t="str">
            <v>通山村</v>
          </cell>
          <cell r="I2120" t="str">
            <v>道路维护</v>
          </cell>
        </row>
        <row r="2121">
          <cell r="F2121" t="str">
            <v>510521196502182905</v>
          </cell>
          <cell r="G2121" t="str">
            <v>2021.1-12</v>
          </cell>
          <cell r="H2121" t="str">
            <v>通山村</v>
          </cell>
          <cell r="I2121" t="str">
            <v>道路维护</v>
          </cell>
        </row>
        <row r="2122">
          <cell r="F2122" t="str">
            <v>510521197303272662</v>
          </cell>
          <cell r="G2122" t="str">
            <v>2021.1-12</v>
          </cell>
          <cell r="H2122" t="str">
            <v>海罗村</v>
          </cell>
          <cell r="I2122" t="str">
            <v>道路维护</v>
          </cell>
        </row>
        <row r="2123">
          <cell r="F2123" t="str">
            <v>51052119641229273X</v>
          </cell>
          <cell r="G2123" t="str">
            <v>2021.1-12</v>
          </cell>
          <cell r="H2123" t="str">
            <v>海罗村</v>
          </cell>
          <cell r="I2123" t="str">
            <v>道路维护</v>
          </cell>
        </row>
        <row r="2124">
          <cell r="F2124" t="str">
            <v>510521197306132737</v>
          </cell>
          <cell r="G2124" t="str">
            <v>2021.1-12</v>
          </cell>
          <cell r="H2124" t="str">
            <v>海罗村</v>
          </cell>
          <cell r="I2124" t="str">
            <v>道路维护</v>
          </cell>
        </row>
        <row r="2125">
          <cell r="F2125" t="str">
            <v>510521197111252739</v>
          </cell>
          <cell r="G2125" t="str">
            <v>2021.1-12</v>
          </cell>
          <cell r="H2125" t="str">
            <v>海罗村</v>
          </cell>
          <cell r="I2125" t="str">
            <v>道路维护</v>
          </cell>
        </row>
        <row r="2126">
          <cell r="F2126" t="str">
            <v>51052119660722274X</v>
          </cell>
          <cell r="G2126" t="str">
            <v>2021.1-12</v>
          </cell>
          <cell r="H2126" t="str">
            <v>海罗村</v>
          </cell>
          <cell r="I2126" t="str">
            <v>道路维护</v>
          </cell>
        </row>
        <row r="2127">
          <cell r="F2127" t="str">
            <v>510521196902123162</v>
          </cell>
          <cell r="G2127" t="str">
            <v>2021.1-12</v>
          </cell>
          <cell r="H2127" t="str">
            <v>海罗村</v>
          </cell>
          <cell r="I2127" t="str">
            <v>道路维护</v>
          </cell>
        </row>
        <row r="2128">
          <cell r="F2128" t="str">
            <v>51052119650820268X</v>
          </cell>
          <cell r="G2128" t="str">
            <v>2021.1-12</v>
          </cell>
          <cell r="H2128" t="str">
            <v>海罗村</v>
          </cell>
          <cell r="I2128" t="str">
            <v>道路维护</v>
          </cell>
        </row>
        <row r="2129">
          <cell r="F2129" t="str">
            <v>510521196306211334</v>
          </cell>
          <cell r="G2129" t="str">
            <v>2021.2.1-2022.2.28</v>
          </cell>
          <cell r="H2129" t="str">
            <v>喻寺镇兴隆村濑溪河菜沱-打水邱4.5公里</v>
          </cell>
          <cell r="I2129">
            <v>800</v>
          </cell>
        </row>
        <row r="2130">
          <cell r="F2130" t="str">
            <v>51052119681029137X</v>
          </cell>
          <cell r="G2130" t="str">
            <v>2021.2.1-2022.2.28</v>
          </cell>
          <cell r="H2130" t="str">
            <v>喻寺镇赵南村濑溪河半仙滩-唐沙田2公里</v>
          </cell>
          <cell r="I2130">
            <v>800</v>
          </cell>
        </row>
        <row r="2131">
          <cell r="F2131" t="str">
            <v>510521197801200936</v>
          </cell>
          <cell r="G2131" t="str">
            <v>2021.2.1-2022.2.28</v>
          </cell>
          <cell r="H2131" t="str">
            <v>喻寺镇兴隆村濑溪河菜沱-打水邱4.5公里</v>
          </cell>
          <cell r="I2131">
            <v>800</v>
          </cell>
        </row>
        <row r="2132">
          <cell r="F2132" t="str">
            <v>510521197309095978</v>
          </cell>
          <cell r="G2132" t="str">
            <v>2021.02.01-2023.01.31</v>
          </cell>
          <cell r="H2132" t="str">
            <v>太伏镇神仙桥社区长江桷树溪至新路河坝小溪沟河段2公里</v>
          </cell>
          <cell r="I2132">
            <v>800</v>
          </cell>
        </row>
        <row r="2133">
          <cell r="F2133" t="str">
            <v>510521199004115850</v>
          </cell>
          <cell r="G2133" t="str">
            <v>2021.02.01-2023.01.31</v>
          </cell>
          <cell r="H2133" t="str">
            <v>太伏镇神仙桥社区长江桷树溪至沙窝河段约2.5公里</v>
          </cell>
          <cell r="I2133">
            <v>800</v>
          </cell>
        </row>
        <row r="2134">
          <cell r="F2134" t="str">
            <v>510521196509150551</v>
          </cell>
          <cell r="G2134" t="str">
            <v>2021.2.1-2025.8.31</v>
          </cell>
          <cell r="H2134" t="str">
            <v>得胜镇上顶山村马溪河上顶山发电站-高石塔村松滩桥（2.5公里）</v>
          </cell>
          <cell r="I2134">
            <v>800</v>
          </cell>
        </row>
        <row r="2135">
          <cell r="F2135" t="str">
            <v>510521196410150578</v>
          </cell>
          <cell r="G2135" t="str">
            <v>2021.2.1-2024.9.30</v>
          </cell>
          <cell r="H2135" t="str">
            <v>得胜镇桐乐村马溪河甘桥-上顶山发电站（2.8公里）</v>
          </cell>
          <cell r="I2135">
            <v>800</v>
          </cell>
        </row>
        <row r="2136">
          <cell r="F2136" t="str">
            <v>510521197011131016</v>
          </cell>
          <cell r="G2136" t="str">
            <v>2021.02.01-2024.01.31</v>
          </cell>
          <cell r="H2136" t="str">
            <v>嘉明镇罗桥村九曲河豇豆桥-洪滩段</v>
          </cell>
          <cell r="I2136">
            <v>800</v>
          </cell>
        </row>
        <row r="2137">
          <cell r="F2137" t="str">
            <v>510521197410251015</v>
          </cell>
          <cell r="G2137" t="str">
            <v>2021.02.01-2024.01.31</v>
          </cell>
          <cell r="H2137" t="str">
            <v>嘉明镇护松村九曲河双十堰-豇豆桥</v>
          </cell>
          <cell r="I2137">
            <v>800</v>
          </cell>
        </row>
        <row r="2138">
          <cell r="F2138" t="str">
            <v>510521196708295366</v>
          </cell>
          <cell r="G2138" t="str">
            <v>2021.2.1-2022.1.31</v>
          </cell>
          <cell r="H2138" t="str">
            <v>兆雅镇型家村长江牛背溪-下溪3.5km</v>
          </cell>
          <cell r="I2138">
            <v>800</v>
          </cell>
        </row>
        <row r="2139">
          <cell r="F2139" t="str">
            <v>510521197012035392</v>
          </cell>
          <cell r="G2139" t="str">
            <v>2021.2.1-2022.1.31</v>
          </cell>
          <cell r="H2139" t="str">
            <v>兆雅镇永和村长江下溪--龙毛沟2km</v>
          </cell>
          <cell r="I2139">
            <v>800</v>
          </cell>
        </row>
        <row r="2140">
          <cell r="F2140" t="str">
            <v>510521196905185350</v>
          </cell>
          <cell r="G2140" t="str">
            <v>2021.2.1-2022.1.31</v>
          </cell>
          <cell r="H2140" t="str">
            <v>兆雅镇永和村长江龙毛沟--湖溪口2km</v>
          </cell>
          <cell r="I2140">
            <v>800</v>
          </cell>
        </row>
        <row r="2141">
          <cell r="F2141" t="str">
            <v>510521197409175414</v>
          </cell>
          <cell r="G2141" t="str">
            <v>2021.2.1-2022.1.31</v>
          </cell>
          <cell r="H2141" t="str">
            <v>兆雅镇两河村龙溪河3km</v>
          </cell>
          <cell r="I2141">
            <v>800</v>
          </cell>
        </row>
        <row r="2142">
          <cell r="F2142" t="str">
            <v>510521196306080434</v>
          </cell>
          <cell r="G2142" t="str">
            <v>2021.02.01-2023.5.31</v>
          </cell>
          <cell r="H2142" t="str">
            <v>福集镇鱼目村九曲河洪滩桥到福集镇团仓村四社跳蹬河段约3公里</v>
          </cell>
          <cell r="I2142">
            <v>800</v>
          </cell>
        </row>
        <row r="2143">
          <cell r="F2143" t="str">
            <v>510521196505290477</v>
          </cell>
          <cell r="G2143" t="str">
            <v>2021.02.01-2024.01.31</v>
          </cell>
          <cell r="H2143" t="str">
            <v>福集镇石鸭滩村石鸭滩人行桥至石鸭滩村8社大河口约2.1公里</v>
          </cell>
          <cell r="I2143">
            <v>800</v>
          </cell>
        </row>
        <row r="2144">
          <cell r="F2144" t="str">
            <v>510521196306080418</v>
          </cell>
          <cell r="G2144" t="str">
            <v>2021.02.01-2023.5.31</v>
          </cell>
          <cell r="H2144" t="str">
            <v>福集镇赵岩村3社上渡口石鸭大桥至石鸭滩村人行桥约2.2公里</v>
          </cell>
          <cell r="I2144">
            <v>800</v>
          </cell>
        </row>
        <row r="2145">
          <cell r="F2145" t="str">
            <v>51052119660810143X</v>
          </cell>
          <cell r="G2145" t="str">
            <v>2021.02.01-2022.01.31</v>
          </cell>
          <cell r="H2145" t="str">
            <v>方洞镇濑溪河新联村天竺寺-董湾两板桥 3公里</v>
          </cell>
          <cell r="I2145">
            <v>800</v>
          </cell>
        </row>
        <row r="2146">
          <cell r="F2146" t="str">
            <v>510521196811161446</v>
          </cell>
          <cell r="G2146" t="str">
            <v>2021.02.01-2022.01.31</v>
          </cell>
          <cell r="H2146" t="str">
            <v>方洞镇濑溪河新联村半边滩—天竺寺 3公里</v>
          </cell>
          <cell r="I2146">
            <v>800</v>
          </cell>
        </row>
        <row r="2147">
          <cell r="F2147" t="str">
            <v>510521196508264151</v>
          </cell>
          <cell r="G2147" t="str">
            <v>2021.02.01-2022.01.31</v>
          </cell>
          <cell r="H2147" t="str">
            <v>百和镇排楼村中滩水电站-四合村龙转嘴，约14.46千米</v>
          </cell>
          <cell r="I2147">
            <v>800</v>
          </cell>
        </row>
        <row r="2148">
          <cell r="F2148" t="str">
            <v>510521196212024159</v>
          </cell>
          <cell r="G2148" t="str">
            <v>2021.02.01-2021.03</v>
          </cell>
          <cell r="H2148" t="str">
            <v>百和镇排楼村中滩水电站-立石镇艾大桥水库，约15千米</v>
          </cell>
          <cell r="I2148">
            <v>800</v>
          </cell>
        </row>
        <row r="2149">
          <cell r="F2149" t="str">
            <v>510521196407197658</v>
          </cell>
          <cell r="G2149" t="str">
            <v>2021.2.2-2024.6.30</v>
          </cell>
          <cell r="H2149" t="str">
            <v>牛滩镇横江村濑溪河白洋村界-街村地界河面4.5公里</v>
          </cell>
          <cell r="I2149">
            <v>800</v>
          </cell>
        </row>
        <row r="2150">
          <cell r="F2150" t="str">
            <v>510521196402177658</v>
          </cell>
          <cell r="G2150" t="str">
            <v>2021.2.1-2024.1.31</v>
          </cell>
          <cell r="H2150" t="str">
            <v>牛滩镇白洋村濑溪河玉街办界-横江村河面4.6公里</v>
          </cell>
          <cell r="I2150">
            <v>800</v>
          </cell>
        </row>
        <row r="2151">
          <cell r="F2151" t="str">
            <v>510521196304157653</v>
          </cell>
          <cell r="G2151" t="str">
            <v>2021.2.1-2023.3.31</v>
          </cell>
          <cell r="H2151" t="str">
            <v>牛滩镇寿尊村濑溪河得胜镇界-天全村河面5.8公里</v>
          </cell>
          <cell r="I2151">
            <v>800</v>
          </cell>
        </row>
        <row r="2152">
          <cell r="F2152" t="str">
            <v>510521196510047658</v>
          </cell>
          <cell r="G2152" t="str">
            <v>2021.2.1-2025.9.30</v>
          </cell>
          <cell r="H2152" t="str">
            <v>牛滩镇天全村濑溪河河寿尊村界-八甲村河面5.6公里</v>
          </cell>
          <cell r="I2152">
            <v>800</v>
          </cell>
        </row>
        <row r="2153">
          <cell r="F2153" t="str">
            <v>510521197412287652</v>
          </cell>
          <cell r="G2153" t="str">
            <v>2021.2.1.-2024.1.30</v>
          </cell>
          <cell r="H2153" t="str">
            <v>牛滩镇八甲村仁和溪界-赵湾村河段8公里</v>
          </cell>
          <cell r="I2153">
            <v>800</v>
          </cell>
        </row>
        <row r="2154">
          <cell r="F2154" t="str">
            <v>510521196301077578</v>
          </cell>
          <cell r="G2154" t="str">
            <v>2021.2.1-2022.12.31</v>
          </cell>
          <cell r="H2154" t="str">
            <v>牛滩镇八甲村濑溪河天全村界-金龙镇界河面3.5公里</v>
          </cell>
          <cell r="I2154">
            <v>800</v>
          </cell>
        </row>
        <row r="2155">
          <cell r="F2155" t="str">
            <v>510521197411107576</v>
          </cell>
          <cell r="G2155" t="str">
            <v>2021.2.1-2024.1.31</v>
          </cell>
          <cell r="H2155" t="str">
            <v>牛滩镇金牛濑溪河横江村界-建设村河面2.5公里、牛滩镇境内盐水溪段接龙村、王坝村、新林村、建设村4公里</v>
          </cell>
          <cell r="I2155">
            <v>800</v>
          </cell>
        </row>
        <row r="2156">
          <cell r="F2156" t="str">
            <v>510521196606107571</v>
          </cell>
          <cell r="G2156" t="str">
            <v>2021.2.1-2024.1.31</v>
          </cell>
          <cell r="H2156" t="str">
            <v>牛滩镇建设村濑溪河金牛社区界-营山村河面5.2公里</v>
          </cell>
          <cell r="I2156">
            <v>800</v>
          </cell>
        </row>
        <row r="2157">
          <cell r="F2157" t="str">
            <v>510521196404248296</v>
          </cell>
          <cell r="G2157" t="str">
            <v>2021.2.1-2021.3</v>
          </cell>
          <cell r="H2157" t="str">
            <v>牛滩镇营山村濑溪河建设村界-新嘉村界河面5.8公里</v>
          </cell>
          <cell r="I2157">
            <v>800</v>
          </cell>
        </row>
        <row r="2158">
          <cell r="F2158" t="str">
            <v>510521196408060477</v>
          </cell>
          <cell r="G2158" t="str">
            <v>2021.02.01-2024.07.31</v>
          </cell>
          <cell r="H2158" t="str">
            <v>玉蟾街道九曲河跳蹬（与福集镇交界处）—龙滩一桥和（人工河桥）约4.5公里</v>
          </cell>
          <cell r="I2158">
            <v>800</v>
          </cell>
        </row>
        <row r="2159">
          <cell r="F2159" t="str">
            <v>51052119650604047X</v>
          </cell>
          <cell r="G2159" t="str">
            <v>2021.02.01-2025.05.31</v>
          </cell>
          <cell r="H2159" t="str">
            <v>玉蟾街道九曲河龙滩—桥和人工河桥—港城大道桥约5公里</v>
          </cell>
          <cell r="I2159">
            <v>800</v>
          </cell>
        </row>
        <row r="2160">
          <cell r="F2160" t="str">
            <v>510521196307140013</v>
          </cell>
          <cell r="G2160" t="str">
            <v>2021.2.1-2023.6.30</v>
          </cell>
          <cell r="H2160" t="str">
            <v>玉蟾街道九曲河港城大道桥—彩虹桥约5.5公里</v>
          </cell>
          <cell r="I2160">
            <v>800</v>
          </cell>
        </row>
        <row r="2161">
          <cell r="F2161" t="str">
            <v>510521197305060030</v>
          </cell>
          <cell r="G2161" t="str">
            <v>2021.2.1-2024.1.31</v>
          </cell>
          <cell r="H2161" t="str">
            <v>玉蟾街道九曲河彩虹桥—双河口（九曲河与濑溪河交汇处）约4公里</v>
          </cell>
          <cell r="I2161">
            <v>800</v>
          </cell>
        </row>
        <row r="2162">
          <cell r="F2162" t="str">
            <v>510521196909040052</v>
          </cell>
          <cell r="G2162" t="str">
            <v>2021.2.1-2024.1.31</v>
          </cell>
          <cell r="H2162" t="str">
            <v>玉蟾街道濑溪河石鸭大桥与福集镇分界处—南桥（龙城御庭）约5.5公里</v>
          </cell>
          <cell r="I2162">
            <v>800</v>
          </cell>
        </row>
        <row r="2163">
          <cell r="F2163" t="str">
            <v>510521196403230019</v>
          </cell>
          <cell r="G2163" t="str">
            <v>2021.2.1-2024.2.29</v>
          </cell>
          <cell r="H2163" t="str">
            <v>玉蟾街道濑溪南桥（龙城御庭）—濑溪河与牛滩镇分界处约4.5公里</v>
          </cell>
          <cell r="I2163">
            <v>800</v>
          </cell>
        </row>
        <row r="2164">
          <cell r="F2164" t="str">
            <v>51052119640416253X</v>
          </cell>
          <cell r="G2164" t="str">
            <v>2021.2.1-2024.3.31</v>
          </cell>
          <cell r="H2164" t="str">
            <v>奇峰镇宝丰村龙溪河乐善桥-仁市桥5.5km</v>
          </cell>
          <cell r="I2164">
            <v>800</v>
          </cell>
        </row>
        <row r="2165">
          <cell r="F2165" t="str">
            <v>510521196211257516</v>
          </cell>
          <cell r="G2165" t="str">
            <v>2021.2.1-2022.10.31</v>
          </cell>
          <cell r="H2165" t="str">
            <v>海潮镇沱江河红合段</v>
          </cell>
          <cell r="I2165">
            <v>800</v>
          </cell>
        </row>
        <row r="2166">
          <cell r="F2166" t="str">
            <v>510521196708217499</v>
          </cell>
          <cell r="G2166" t="str">
            <v>2021.2.1-2024.1.30.</v>
          </cell>
          <cell r="H2166" t="str">
            <v>海潮镇沱江河小白段</v>
          </cell>
          <cell r="I2166">
            <v>800</v>
          </cell>
        </row>
        <row r="2167">
          <cell r="F2167" t="str">
            <v>510521198002187397</v>
          </cell>
          <cell r="G2167" t="str">
            <v>2021.2.1-2024.1.30.</v>
          </cell>
          <cell r="H2167" t="str">
            <v>海潮镇沱江河流滩坝段</v>
          </cell>
          <cell r="I2167">
            <v>800</v>
          </cell>
        </row>
        <row r="2168">
          <cell r="F2168" t="str">
            <v>510521196511087395</v>
          </cell>
          <cell r="G2168" t="str">
            <v>2021.2.1.-2024.1.30</v>
          </cell>
          <cell r="H2168" t="str">
            <v>海潮镇濑溪河段</v>
          </cell>
          <cell r="I2168">
            <v>800</v>
          </cell>
        </row>
        <row r="2169">
          <cell r="F2169" t="str">
            <v>510521197312217497</v>
          </cell>
          <cell r="G2169" t="str">
            <v>2021.2.1-2024.1.30</v>
          </cell>
          <cell r="H2169" t="str">
            <v>海潮镇海潮河段</v>
          </cell>
          <cell r="I2169">
            <v>800</v>
          </cell>
        </row>
        <row r="2170">
          <cell r="F2170" t="str">
            <v>510521196904018249</v>
          </cell>
          <cell r="G2170" t="str">
            <v>2021.4.1-2024.3.31</v>
          </cell>
          <cell r="H2170" t="str">
            <v>牛滩镇</v>
          </cell>
          <cell r="I2170">
            <v>800</v>
          </cell>
        </row>
        <row r="2171">
          <cell r="F2171" t="str">
            <v>510521196909167651</v>
          </cell>
          <cell r="G2171" t="str">
            <v>2021.4.1-2024.3.31</v>
          </cell>
          <cell r="H2171" t="str">
            <v>牛滩镇</v>
          </cell>
          <cell r="I2171">
            <v>800</v>
          </cell>
        </row>
        <row r="2172">
          <cell r="F2172" t="str">
            <v>510521196308207950</v>
          </cell>
          <cell r="G2172" t="str">
            <v>2021.4.1-2024.3.31</v>
          </cell>
          <cell r="H2172" t="str">
            <v>牛滩镇</v>
          </cell>
          <cell r="I2172">
            <v>800</v>
          </cell>
        </row>
        <row r="2173">
          <cell r="F2173" t="str">
            <v>510521197806035853</v>
          </cell>
          <cell r="G2173" t="str">
            <v>2021.7.1-2024.6.30</v>
          </cell>
          <cell r="H2173" t="str">
            <v>太伏镇玉溪村湖溪河至沙窝河段</v>
          </cell>
          <cell r="I2173">
            <v>800</v>
          </cell>
        </row>
        <row r="2174">
          <cell r="F2174" t="str">
            <v>510521197401045973</v>
          </cell>
          <cell r="G2174" t="str">
            <v>2021.7.1-2024.6.30</v>
          </cell>
          <cell r="H2174" t="str">
            <v>太伏镇永利村码头至沙窝河段</v>
          </cell>
          <cell r="I2174">
            <v>800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汇总表"/>
      <sheetName val="发放单位明细"/>
      <sheetName val="人员花名册"/>
      <sheetName val="Sheet1"/>
    </sheetNames>
    <sheetDataSet>
      <sheetData sheetId="0" refreshError="1"/>
      <sheetData sheetId="1" refreshError="1"/>
      <sheetData sheetId="2" refreshError="1"/>
      <sheetData sheetId="3" refreshError="1">
        <row r="1">
          <cell r="F1" t="str">
            <v>身份证号码</v>
          </cell>
          <cell r="G1" t="str">
            <v>就业起始（止）时间</v>
          </cell>
          <cell r="H1" t="str">
            <v>工作地点</v>
          </cell>
          <cell r="I1" t="str">
            <v>工种</v>
          </cell>
        </row>
        <row r="2">
          <cell r="F2" t="str">
            <v>510521197912130408</v>
          </cell>
          <cell r="G2" t="str">
            <v>2021.1-12</v>
          </cell>
          <cell r="H2" t="str">
            <v>草坝村</v>
          </cell>
          <cell r="I2" t="str">
            <v>道路维护</v>
          </cell>
        </row>
        <row r="3">
          <cell r="F3" t="str">
            <v>510521197603030403</v>
          </cell>
          <cell r="G3" t="str">
            <v>2021.1-12</v>
          </cell>
          <cell r="H3" t="str">
            <v>草坝村</v>
          </cell>
          <cell r="I3" t="str">
            <v>道路维护</v>
          </cell>
        </row>
        <row r="4">
          <cell r="F4" t="str">
            <v>510521197105120422</v>
          </cell>
          <cell r="G4" t="str">
            <v>2021.1-12</v>
          </cell>
          <cell r="H4" t="str">
            <v>草坝村</v>
          </cell>
          <cell r="I4" t="str">
            <v>道路维护</v>
          </cell>
        </row>
        <row r="5">
          <cell r="F5" t="str">
            <v>51052119721113027X</v>
          </cell>
          <cell r="G5" t="str">
            <v>2021.1-12</v>
          </cell>
          <cell r="H5" t="str">
            <v>草坝村</v>
          </cell>
          <cell r="I5" t="str">
            <v>道路维护</v>
          </cell>
        </row>
        <row r="6">
          <cell r="F6" t="str">
            <v>510521196609100287</v>
          </cell>
          <cell r="G6" t="str">
            <v>2021.1-12</v>
          </cell>
          <cell r="H6" t="str">
            <v>草坝村</v>
          </cell>
          <cell r="I6" t="str">
            <v>道路维护</v>
          </cell>
        </row>
        <row r="7">
          <cell r="F7" t="str">
            <v>510521198903020172</v>
          </cell>
          <cell r="G7" t="str">
            <v>2021.1-12</v>
          </cell>
          <cell r="H7" t="str">
            <v>大坪村</v>
          </cell>
          <cell r="I7" t="str">
            <v>道路维护</v>
          </cell>
        </row>
        <row r="8">
          <cell r="F8" t="str">
            <v>510521196909277818</v>
          </cell>
          <cell r="G8" t="str">
            <v>2021.1-12</v>
          </cell>
          <cell r="H8" t="str">
            <v>大坪村</v>
          </cell>
          <cell r="I8" t="str">
            <v>道路维护</v>
          </cell>
        </row>
        <row r="9">
          <cell r="F9" t="str">
            <v>510521196208237813</v>
          </cell>
          <cell r="G9" t="str">
            <v>2021.1-12</v>
          </cell>
          <cell r="H9" t="str">
            <v>大坪村</v>
          </cell>
          <cell r="I9" t="str">
            <v>道路维护</v>
          </cell>
        </row>
        <row r="10">
          <cell r="F10" t="str">
            <v>510521198904220213</v>
          </cell>
          <cell r="G10" t="str">
            <v>2021.1-12</v>
          </cell>
          <cell r="H10" t="str">
            <v>大坪村</v>
          </cell>
          <cell r="I10" t="str">
            <v>护林防火劝导员</v>
          </cell>
        </row>
        <row r="11">
          <cell r="F11" t="str">
            <v>510521197109210281</v>
          </cell>
          <cell r="G11" t="str">
            <v>2021.1-12</v>
          </cell>
          <cell r="H11" t="str">
            <v>大坪村</v>
          </cell>
          <cell r="I11" t="str">
            <v>护林防火劝导员</v>
          </cell>
        </row>
        <row r="12">
          <cell r="F12" t="str">
            <v>510521197010200294</v>
          </cell>
          <cell r="G12" t="str">
            <v>2021.1-12</v>
          </cell>
          <cell r="H12" t="str">
            <v>大桥村</v>
          </cell>
          <cell r="I12" t="str">
            <v>道路维护</v>
          </cell>
        </row>
        <row r="13">
          <cell r="F13" t="str">
            <v>510521196504107829</v>
          </cell>
          <cell r="G13" t="str">
            <v>2021.1-12</v>
          </cell>
          <cell r="H13" t="str">
            <v>金钱村</v>
          </cell>
          <cell r="I13" t="str">
            <v>道路维护</v>
          </cell>
        </row>
        <row r="14">
          <cell r="F14" t="str">
            <v>51052119640521782X</v>
          </cell>
          <cell r="G14" t="str">
            <v>2021.1-12</v>
          </cell>
          <cell r="H14" t="str">
            <v>金钱村</v>
          </cell>
          <cell r="I14" t="str">
            <v>道路维护</v>
          </cell>
        </row>
        <row r="15">
          <cell r="F15" t="str">
            <v>510521196405017844</v>
          </cell>
          <cell r="G15" t="str">
            <v>2021.1-12</v>
          </cell>
          <cell r="H15" t="str">
            <v>金钱村</v>
          </cell>
          <cell r="I15" t="str">
            <v>道路维护</v>
          </cell>
        </row>
        <row r="16">
          <cell r="F16" t="str">
            <v>510521196402037823</v>
          </cell>
          <cell r="G16" t="str">
            <v>2021.1-12</v>
          </cell>
          <cell r="H16" t="str">
            <v>金钱村</v>
          </cell>
          <cell r="I16" t="str">
            <v>道路维护</v>
          </cell>
        </row>
        <row r="17">
          <cell r="F17" t="str">
            <v>510521196905067848</v>
          </cell>
          <cell r="G17" t="str">
            <v>2021.1-12</v>
          </cell>
          <cell r="H17" t="str">
            <v>金钱村</v>
          </cell>
          <cell r="I17" t="str">
            <v>道路维护</v>
          </cell>
        </row>
        <row r="18">
          <cell r="F18" t="str">
            <v>51052119660825783X</v>
          </cell>
          <cell r="G18" t="str">
            <v>2021.1.1-2021.02.</v>
          </cell>
          <cell r="H18" t="str">
            <v>金钱村</v>
          </cell>
          <cell r="I18" t="str">
            <v>道路维护</v>
          </cell>
        </row>
        <row r="19">
          <cell r="F19" t="str">
            <v>510521197105287812</v>
          </cell>
          <cell r="G19" t="str">
            <v>2021.1-12</v>
          </cell>
          <cell r="H19" t="str">
            <v>雷公村</v>
          </cell>
          <cell r="I19" t="str">
            <v>社会治安协管</v>
          </cell>
        </row>
        <row r="20">
          <cell r="F20" t="str">
            <v>510521197012117814</v>
          </cell>
          <cell r="G20" t="str">
            <v>2021.1-12</v>
          </cell>
          <cell r="H20" t="str">
            <v>雷公村</v>
          </cell>
          <cell r="I20" t="str">
            <v>道路维护</v>
          </cell>
        </row>
        <row r="21">
          <cell r="F21" t="str">
            <v>510521197107120274</v>
          </cell>
          <cell r="G21" t="str">
            <v>2021.1-12</v>
          </cell>
          <cell r="H21" t="str">
            <v>李子村</v>
          </cell>
          <cell r="I21" t="str">
            <v>保洁员</v>
          </cell>
        </row>
        <row r="22">
          <cell r="F22" t="str">
            <v>51052120000505803X</v>
          </cell>
          <cell r="G22" t="str">
            <v>2021.1-12</v>
          </cell>
          <cell r="H22" t="str">
            <v>李子村</v>
          </cell>
          <cell r="I22" t="str">
            <v>道路维护</v>
          </cell>
        </row>
        <row r="23">
          <cell r="F23" t="str">
            <v>512530197502163221</v>
          </cell>
          <cell r="G23" t="str">
            <v>2021.1-12</v>
          </cell>
          <cell r="H23" t="str">
            <v>李子村</v>
          </cell>
          <cell r="I23" t="str">
            <v>保洁员</v>
          </cell>
        </row>
        <row r="24">
          <cell r="F24" t="str">
            <v>520202197002102025</v>
          </cell>
          <cell r="G24" t="str">
            <v>2021.1-12</v>
          </cell>
          <cell r="H24" t="str">
            <v>螺蛳山村</v>
          </cell>
          <cell r="I24" t="str">
            <v>道路维护</v>
          </cell>
        </row>
        <row r="25">
          <cell r="F25" t="str">
            <v>510521197901297835</v>
          </cell>
          <cell r="G25" t="str">
            <v>2021.1-12</v>
          </cell>
          <cell r="H25" t="str">
            <v>螺蛳山村</v>
          </cell>
          <cell r="I25" t="str">
            <v>道路维护</v>
          </cell>
        </row>
        <row r="26">
          <cell r="F26" t="str">
            <v>51052119591120017X</v>
          </cell>
          <cell r="G26" t="str">
            <v>2021.1-12</v>
          </cell>
          <cell r="H26" t="str">
            <v>螺蛳山村</v>
          </cell>
          <cell r="I26" t="str">
            <v>河道保洁</v>
          </cell>
        </row>
        <row r="27">
          <cell r="F27" t="str">
            <v>510521197407157837</v>
          </cell>
          <cell r="G27" t="str">
            <v>2021.1-12</v>
          </cell>
          <cell r="H27" t="str">
            <v>螺蛳山村</v>
          </cell>
          <cell r="I27" t="str">
            <v>道路维护</v>
          </cell>
        </row>
        <row r="28">
          <cell r="F28" t="str">
            <v>510521197011120181</v>
          </cell>
          <cell r="G28" t="str">
            <v>2021.1-12</v>
          </cell>
          <cell r="H28" t="str">
            <v>螺蛳山村</v>
          </cell>
          <cell r="I28" t="str">
            <v>道路维护</v>
          </cell>
        </row>
        <row r="29">
          <cell r="F29" t="str">
            <v>510521197206280185</v>
          </cell>
          <cell r="G29" t="str">
            <v>2021.1-12</v>
          </cell>
          <cell r="H29" t="str">
            <v>螺蛳山村</v>
          </cell>
          <cell r="I29" t="str">
            <v>道路维护</v>
          </cell>
        </row>
        <row r="30">
          <cell r="F30" t="str">
            <v>510521196609047842</v>
          </cell>
          <cell r="G30" t="str">
            <v>2021.1-12</v>
          </cell>
          <cell r="H30" t="str">
            <v>螺蛳山村</v>
          </cell>
          <cell r="I30" t="str">
            <v>道路维护</v>
          </cell>
        </row>
        <row r="31">
          <cell r="F31" t="str">
            <v>510521196901187746</v>
          </cell>
          <cell r="G31" t="str">
            <v>2021.1-12</v>
          </cell>
          <cell r="H31" t="str">
            <v>螺蛳山村</v>
          </cell>
          <cell r="I31" t="str">
            <v>道路维护</v>
          </cell>
        </row>
        <row r="32">
          <cell r="F32" t="str">
            <v>510521196808060425</v>
          </cell>
          <cell r="G32" t="str">
            <v>2021.1-12</v>
          </cell>
          <cell r="H32" t="str">
            <v>清华村</v>
          </cell>
          <cell r="I32" t="str">
            <v>道路维护</v>
          </cell>
        </row>
        <row r="33">
          <cell r="F33" t="str">
            <v>510521198805207988</v>
          </cell>
          <cell r="G33" t="str">
            <v>2021.1-12</v>
          </cell>
          <cell r="H33" t="str">
            <v>清华村</v>
          </cell>
          <cell r="I33" t="str">
            <v>道路维护</v>
          </cell>
        </row>
        <row r="34">
          <cell r="F34" t="str">
            <v>510521196411270272</v>
          </cell>
          <cell r="G34" t="str">
            <v>2021.1-12</v>
          </cell>
          <cell r="H34" t="str">
            <v>清华村</v>
          </cell>
          <cell r="I34" t="str">
            <v>道路维护</v>
          </cell>
        </row>
        <row r="35">
          <cell r="F35" t="str">
            <v>510521197308130276</v>
          </cell>
          <cell r="G35" t="str">
            <v>2021.1-12</v>
          </cell>
          <cell r="H35" t="str">
            <v>清华村</v>
          </cell>
          <cell r="I35" t="str">
            <v>道路维护</v>
          </cell>
        </row>
        <row r="36">
          <cell r="F36" t="str">
            <v>51052119800123039X</v>
          </cell>
          <cell r="G36" t="str">
            <v>2021.1-12</v>
          </cell>
          <cell r="H36" t="str">
            <v>清华村</v>
          </cell>
          <cell r="I36" t="str">
            <v>道路维护</v>
          </cell>
        </row>
        <row r="37">
          <cell r="F37" t="str">
            <v>510521196102280178</v>
          </cell>
          <cell r="G37" t="str">
            <v>2021.1-12</v>
          </cell>
          <cell r="H37" t="str">
            <v>沙土村</v>
          </cell>
          <cell r="I37" t="str">
            <v>道路维护</v>
          </cell>
        </row>
        <row r="38">
          <cell r="F38" t="str">
            <v>510521196601050190</v>
          </cell>
          <cell r="G38" t="str">
            <v>2021.1-12</v>
          </cell>
          <cell r="H38" t="str">
            <v>沙土村</v>
          </cell>
          <cell r="I38" t="str">
            <v>道路维护</v>
          </cell>
        </row>
        <row r="39">
          <cell r="F39" t="str">
            <v>513437197612281114</v>
          </cell>
          <cell r="G39" t="str">
            <v>2021.1-12</v>
          </cell>
          <cell r="H39" t="str">
            <v>石鸭滩村</v>
          </cell>
          <cell r="I39" t="str">
            <v>保洁员</v>
          </cell>
        </row>
        <row r="40">
          <cell r="F40" t="str">
            <v>510521196302180497</v>
          </cell>
          <cell r="G40" t="str">
            <v>2021.1-12</v>
          </cell>
          <cell r="H40" t="str">
            <v>石鸭滩村</v>
          </cell>
          <cell r="I40" t="str">
            <v>保洁员</v>
          </cell>
        </row>
        <row r="41">
          <cell r="F41" t="str">
            <v>510521196301100475</v>
          </cell>
          <cell r="G41" t="str">
            <v>2021.1-12</v>
          </cell>
          <cell r="H41" t="str">
            <v>石鸭滩村</v>
          </cell>
          <cell r="I41" t="str">
            <v>保洁员</v>
          </cell>
        </row>
        <row r="42">
          <cell r="F42" t="str">
            <v>532124197903042521</v>
          </cell>
          <cell r="G42" t="str">
            <v>2021.1-12</v>
          </cell>
          <cell r="H42" t="str">
            <v>石鸭滩村</v>
          </cell>
          <cell r="I42" t="str">
            <v>保洁员</v>
          </cell>
        </row>
        <row r="43">
          <cell r="F43" t="str">
            <v>533421197006221122</v>
          </cell>
          <cell r="G43" t="str">
            <v>2021.1-12</v>
          </cell>
          <cell r="H43" t="str">
            <v>石鸭滩村</v>
          </cell>
          <cell r="I43" t="str">
            <v>保洁员</v>
          </cell>
        </row>
        <row r="44">
          <cell r="F44" t="str">
            <v>52270119700105866X</v>
          </cell>
          <cell r="G44" t="str">
            <v>2021.1-12</v>
          </cell>
          <cell r="H44" t="str">
            <v>团仓村</v>
          </cell>
          <cell r="I44" t="str">
            <v>保洁员</v>
          </cell>
        </row>
        <row r="45">
          <cell r="F45" t="str">
            <v>510521199310290285</v>
          </cell>
          <cell r="G45" t="str">
            <v>2021.1-12</v>
          </cell>
          <cell r="H45" t="str">
            <v>团仓村</v>
          </cell>
          <cell r="I45" t="str">
            <v>保洁员</v>
          </cell>
        </row>
        <row r="46">
          <cell r="F46" t="str">
            <v>510521197605220278</v>
          </cell>
          <cell r="G46" t="str">
            <v>2021.1-12</v>
          </cell>
          <cell r="H46" t="str">
            <v>团仓村</v>
          </cell>
          <cell r="I46" t="str">
            <v>保洁员</v>
          </cell>
        </row>
        <row r="47">
          <cell r="F47" t="str">
            <v>510521196012270275</v>
          </cell>
          <cell r="G47" t="str">
            <v>2021.1-12</v>
          </cell>
          <cell r="H47" t="str">
            <v>团仓村</v>
          </cell>
          <cell r="I47" t="str">
            <v>保洁员</v>
          </cell>
        </row>
        <row r="48">
          <cell r="F48" t="str">
            <v>510521196810240396</v>
          </cell>
          <cell r="G48" t="str">
            <v>2021.1-12</v>
          </cell>
          <cell r="H48" t="str">
            <v>团仓村</v>
          </cell>
          <cell r="I48" t="str">
            <v>保洁员</v>
          </cell>
        </row>
        <row r="49">
          <cell r="F49" t="str">
            <v>510521197001147815</v>
          </cell>
          <cell r="G49" t="str">
            <v>2021.1-12</v>
          </cell>
          <cell r="H49" t="str">
            <v>万宝村</v>
          </cell>
          <cell r="I49" t="str">
            <v>道路维护</v>
          </cell>
        </row>
        <row r="50">
          <cell r="F50" t="str">
            <v>51052119641221781X</v>
          </cell>
          <cell r="G50" t="str">
            <v>2021.1-12</v>
          </cell>
          <cell r="H50" t="str">
            <v>万宝村</v>
          </cell>
          <cell r="I50" t="str">
            <v>道路维护</v>
          </cell>
        </row>
        <row r="51">
          <cell r="F51" t="str">
            <v>510521197309157825</v>
          </cell>
          <cell r="G51" t="str">
            <v>2021.1-12</v>
          </cell>
          <cell r="H51" t="str">
            <v>万宝村</v>
          </cell>
          <cell r="I51" t="str">
            <v>保洁保绿</v>
          </cell>
        </row>
        <row r="52">
          <cell r="F52" t="str">
            <v>510521196103147811</v>
          </cell>
          <cell r="G52" t="str">
            <v>2021.1-12</v>
          </cell>
          <cell r="H52" t="str">
            <v>万宝村</v>
          </cell>
          <cell r="I52" t="str">
            <v>道路维护</v>
          </cell>
        </row>
        <row r="53">
          <cell r="F53" t="str">
            <v>510521197608277819</v>
          </cell>
          <cell r="G53" t="str">
            <v>2021.1-12</v>
          </cell>
          <cell r="H53" t="str">
            <v>万宝村</v>
          </cell>
          <cell r="I53" t="str">
            <v>护林防火劝导员</v>
          </cell>
        </row>
        <row r="54">
          <cell r="F54" t="str">
            <v>510521197003077814</v>
          </cell>
          <cell r="G54" t="str">
            <v>2021.1-12</v>
          </cell>
          <cell r="H54" t="str">
            <v>万宝村</v>
          </cell>
          <cell r="I54" t="str">
            <v>道路维护</v>
          </cell>
        </row>
        <row r="55">
          <cell r="F55" t="str">
            <v>510521196601037869</v>
          </cell>
          <cell r="G55" t="str">
            <v>2021.1-12</v>
          </cell>
          <cell r="H55" t="str">
            <v>万宝村</v>
          </cell>
          <cell r="I55" t="str">
            <v>道路维护</v>
          </cell>
        </row>
        <row r="56">
          <cell r="F56" t="str">
            <v>510521197907200176</v>
          </cell>
          <cell r="G56" t="str">
            <v>2021.1-12</v>
          </cell>
          <cell r="H56" t="str">
            <v>万宝村</v>
          </cell>
          <cell r="I56" t="str">
            <v>道路维护</v>
          </cell>
        </row>
        <row r="57">
          <cell r="F57" t="str">
            <v>510521196309010394</v>
          </cell>
          <cell r="G57" t="str">
            <v>2021.1-12</v>
          </cell>
          <cell r="H57" t="str">
            <v>鱼目村</v>
          </cell>
          <cell r="I57" t="str">
            <v>保洁员</v>
          </cell>
        </row>
        <row r="58">
          <cell r="F58" t="str">
            <v>510521196412070424</v>
          </cell>
          <cell r="G58" t="str">
            <v>2021.1-12</v>
          </cell>
          <cell r="H58" t="str">
            <v>鱼目村</v>
          </cell>
          <cell r="I58" t="str">
            <v>保洁员</v>
          </cell>
        </row>
        <row r="59">
          <cell r="F59" t="str">
            <v>510522197412289144</v>
          </cell>
          <cell r="G59" t="str">
            <v>2021.1-12</v>
          </cell>
          <cell r="H59" t="str">
            <v>鱼目村</v>
          </cell>
          <cell r="I59" t="str">
            <v>保洁员</v>
          </cell>
        </row>
        <row r="60">
          <cell r="F60" t="str">
            <v>510521196509160418</v>
          </cell>
          <cell r="G60" t="str">
            <v>2021.1-12</v>
          </cell>
          <cell r="H60" t="str">
            <v>鱼目村</v>
          </cell>
          <cell r="I60" t="str">
            <v>保洁员</v>
          </cell>
        </row>
        <row r="61">
          <cell r="F61" t="str">
            <v>510521197601150401</v>
          </cell>
          <cell r="G61" t="str">
            <v>2021.1-12</v>
          </cell>
          <cell r="H61" t="str">
            <v>赵岩村</v>
          </cell>
          <cell r="I61" t="str">
            <v>道路维护</v>
          </cell>
        </row>
        <row r="62">
          <cell r="F62" t="str">
            <v>510521196303180472</v>
          </cell>
          <cell r="G62" t="str">
            <v>2021.1-12</v>
          </cell>
          <cell r="H62" t="str">
            <v>赵岩村</v>
          </cell>
          <cell r="I62" t="str">
            <v>道路维护</v>
          </cell>
        </row>
        <row r="63">
          <cell r="F63" t="str">
            <v>510521197208260049</v>
          </cell>
          <cell r="G63" t="str">
            <v>2021.1-12</v>
          </cell>
          <cell r="H63" t="str">
            <v>赵岩村</v>
          </cell>
          <cell r="I63" t="str">
            <v>道路维护</v>
          </cell>
        </row>
        <row r="64">
          <cell r="F64" t="str">
            <v>510521197108090046</v>
          </cell>
          <cell r="G64" t="str">
            <v>2021.1-12</v>
          </cell>
          <cell r="H64" t="str">
            <v>赵岩村</v>
          </cell>
          <cell r="I64" t="str">
            <v>道路维护</v>
          </cell>
        </row>
        <row r="65">
          <cell r="F65" t="str">
            <v>510521196404190290</v>
          </cell>
          <cell r="G65" t="str">
            <v>2021.1-12</v>
          </cell>
          <cell r="H65" t="str">
            <v>茂盛村</v>
          </cell>
          <cell r="I65" t="str">
            <v>保洁员</v>
          </cell>
        </row>
        <row r="66">
          <cell r="F66" t="str">
            <v>510521196203020279</v>
          </cell>
          <cell r="G66" t="str">
            <v>2021.1-12</v>
          </cell>
          <cell r="H66" t="str">
            <v>茂盛村</v>
          </cell>
          <cell r="I66" t="str">
            <v>道路维护</v>
          </cell>
        </row>
        <row r="67">
          <cell r="F67" t="str">
            <v>510521196711230280</v>
          </cell>
          <cell r="G67" t="str">
            <v>2021.1-12</v>
          </cell>
          <cell r="H67" t="str">
            <v>茂盛村</v>
          </cell>
          <cell r="I67" t="str">
            <v>保洁员</v>
          </cell>
        </row>
        <row r="68">
          <cell r="F68" t="str">
            <v>510521196312190277</v>
          </cell>
          <cell r="G68" t="str">
            <v>2021.1-12</v>
          </cell>
          <cell r="H68" t="str">
            <v>茂盛村</v>
          </cell>
          <cell r="I68" t="str">
            <v>道路维护</v>
          </cell>
        </row>
        <row r="69">
          <cell r="F69" t="str">
            <v>510521197102280463</v>
          </cell>
          <cell r="G69" t="str">
            <v>2021.1-12</v>
          </cell>
          <cell r="H69" t="str">
            <v>小冲子村</v>
          </cell>
          <cell r="I69" t="str">
            <v>保洁员</v>
          </cell>
        </row>
        <row r="70">
          <cell r="F70" t="str">
            <v>510521197409200405</v>
          </cell>
          <cell r="G70" t="str">
            <v>2021.1-12</v>
          </cell>
          <cell r="H70" t="str">
            <v>小冲子村</v>
          </cell>
          <cell r="I70" t="str">
            <v>保洁员</v>
          </cell>
        </row>
        <row r="71">
          <cell r="F71" t="str">
            <v>510521196302180390</v>
          </cell>
          <cell r="G71" t="str">
            <v>2021.1-12</v>
          </cell>
          <cell r="H71" t="str">
            <v>小冲子村</v>
          </cell>
          <cell r="I71" t="str">
            <v>道路维护</v>
          </cell>
        </row>
        <row r="72">
          <cell r="F72" t="str">
            <v>510521196312120404</v>
          </cell>
          <cell r="G72" t="str">
            <v>2021.1-12</v>
          </cell>
          <cell r="H72" t="str">
            <v>小冲子村</v>
          </cell>
          <cell r="I72" t="str">
            <v>保洁员</v>
          </cell>
        </row>
        <row r="73">
          <cell r="F73" t="str">
            <v>511023197311198964</v>
          </cell>
          <cell r="G73" t="str">
            <v>2021.1-12</v>
          </cell>
          <cell r="H73" t="str">
            <v>小冲子村</v>
          </cell>
          <cell r="I73" t="str">
            <v>保洁员</v>
          </cell>
        </row>
        <row r="74">
          <cell r="F74" t="str">
            <v>510521196502187829</v>
          </cell>
          <cell r="G74" t="str">
            <v>2021.2-12</v>
          </cell>
          <cell r="H74" t="str">
            <v>金钱村</v>
          </cell>
          <cell r="I74" t="str">
            <v>道路维护</v>
          </cell>
        </row>
        <row r="75">
          <cell r="F75" t="str">
            <v>510521197512130396 </v>
          </cell>
          <cell r="G75" t="str">
            <v>2021.2-12</v>
          </cell>
          <cell r="H75" t="str">
            <v>鱼目村</v>
          </cell>
          <cell r="I75" t="str">
            <v>保洁员</v>
          </cell>
        </row>
        <row r="76">
          <cell r="F76" t="str">
            <v>510521196612280397 </v>
          </cell>
          <cell r="G76" t="str">
            <v>2021.2-12</v>
          </cell>
          <cell r="H76" t="str">
            <v>鱼目村</v>
          </cell>
          <cell r="I76" t="str">
            <v>保洁员</v>
          </cell>
        </row>
        <row r="77">
          <cell r="F77" t="str">
            <v>510521196304287810</v>
          </cell>
          <cell r="G77" t="str">
            <v>2021.2-12</v>
          </cell>
          <cell r="H77" t="str">
            <v>雷公村</v>
          </cell>
          <cell r="I77" t="str">
            <v>道路维护</v>
          </cell>
        </row>
        <row r="78">
          <cell r="F78" t="str">
            <v>510521196311080295</v>
          </cell>
          <cell r="G78" t="str">
            <v>2021.2-12</v>
          </cell>
          <cell r="H78" t="str">
            <v>团仓村</v>
          </cell>
          <cell r="I78" t="str">
            <v>保洁员</v>
          </cell>
        </row>
        <row r="79">
          <cell r="F79" t="str">
            <v>510521198205207407</v>
          </cell>
          <cell r="G79" t="str">
            <v>2021.1-2021.12</v>
          </cell>
          <cell r="H79" t="str">
            <v>陈湾村</v>
          </cell>
          <cell r="I79" t="str">
            <v>保洁员</v>
          </cell>
        </row>
        <row r="80">
          <cell r="F80" t="str">
            <v>510521196303267391</v>
          </cell>
          <cell r="G80" t="str">
            <v>2021.1-2021.12</v>
          </cell>
          <cell r="H80" t="str">
            <v>陈湾村</v>
          </cell>
          <cell r="I80" t="str">
            <v>保洁员</v>
          </cell>
        </row>
        <row r="81">
          <cell r="F81" t="str">
            <v>510521196305077559</v>
          </cell>
          <cell r="G81" t="str">
            <v>2021.1-2021.12</v>
          </cell>
          <cell r="H81" t="str">
            <v>陈湾村</v>
          </cell>
          <cell r="I81" t="str">
            <v>保洁员</v>
          </cell>
        </row>
        <row r="82">
          <cell r="F82" t="str">
            <v>510521197009037418</v>
          </cell>
          <cell r="G82" t="str">
            <v>2021.1-2021.12</v>
          </cell>
          <cell r="H82" t="str">
            <v>陈湾村</v>
          </cell>
          <cell r="I82" t="str">
            <v>保洁员</v>
          </cell>
        </row>
        <row r="83">
          <cell r="F83" t="str">
            <v>510521197108067495</v>
          </cell>
          <cell r="G83" t="str">
            <v>2021.1-2021.12</v>
          </cell>
          <cell r="H83" t="str">
            <v>红合村</v>
          </cell>
          <cell r="I83" t="str">
            <v>保洁员</v>
          </cell>
        </row>
        <row r="84">
          <cell r="F84" t="str">
            <v>51052119701113740X</v>
          </cell>
          <cell r="G84" t="str">
            <v>2021.1-2021.12</v>
          </cell>
          <cell r="H84" t="str">
            <v>红合村</v>
          </cell>
          <cell r="I84" t="str">
            <v>保洁员</v>
          </cell>
        </row>
        <row r="85">
          <cell r="F85" t="str">
            <v>510521196604187504</v>
          </cell>
          <cell r="G85" t="str">
            <v>2021.1-2021.12</v>
          </cell>
          <cell r="H85" t="str">
            <v>红合村</v>
          </cell>
          <cell r="I85" t="str">
            <v>保洁员</v>
          </cell>
        </row>
        <row r="86">
          <cell r="F86" t="str">
            <v>510521197103177521</v>
          </cell>
          <cell r="G86" t="str">
            <v>2021.1-2021.3</v>
          </cell>
          <cell r="H86" t="str">
            <v>红合村</v>
          </cell>
          <cell r="I86" t="str">
            <v>保洁员</v>
          </cell>
        </row>
        <row r="87">
          <cell r="F87" t="str">
            <v>510521197202247441</v>
          </cell>
          <cell r="G87" t="str">
            <v>2021.1-2021.12</v>
          </cell>
          <cell r="H87" t="str">
            <v>红合村</v>
          </cell>
          <cell r="I87" t="str">
            <v>保洁员</v>
          </cell>
        </row>
        <row r="88">
          <cell r="F88" t="str">
            <v>510521196712098285</v>
          </cell>
          <cell r="G88" t="str">
            <v>2021.1-2021.12</v>
          </cell>
          <cell r="H88" t="str">
            <v>尖山村</v>
          </cell>
          <cell r="I88" t="str">
            <v>保洁员</v>
          </cell>
        </row>
        <row r="89">
          <cell r="F89" t="str">
            <v>51052119780408749X</v>
          </cell>
          <cell r="G89" t="str">
            <v>2021.1-2021.12</v>
          </cell>
          <cell r="H89" t="str">
            <v>尖山村</v>
          </cell>
          <cell r="I89" t="str">
            <v>保洁员</v>
          </cell>
        </row>
        <row r="90">
          <cell r="F90" t="str">
            <v>510521196603267414</v>
          </cell>
          <cell r="G90" t="str">
            <v>2021.1-2021.12</v>
          </cell>
          <cell r="H90" t="str">
            <v>尖山村</v>
          </cell>
          <cell r="I90" t="str">
            <v>保洁员</v>
          </cell>
        </row>
        <row r="91">
          <cell r="F91" t="str">
            <v>510521196609107403</v>
          </cell>
          <cell r="G91" t="str">
            <v>2021.1-2021.12</v>
          </cell>
          <cell r="H91" t="str">
            <v>尖山村</v>
          </cell>
          <cell r="I91" t="str">
            <v>保洁员</v>
          </cell>
        </row>
        <row r="92">
          <cell r="F92" t="str">
            <v>51052119620618739X</v>
          </cell>
          <cell r="G92" t="str">
            <v>2021.1-2021.12</v>
          </cell>
          <cell r="H92" t="str">
            <v>尖山村</v>
          </cell>
          <cell r="I92" t="str">
            <v>保洁员</v>
          </cell>
        </row>
        <row r="93">
          <cell r="F93" t="str">
            <v>510521198509067394</v>
          </cell>
          <cell r="G93" t="str">
            <v>2021.1-2021.12</v>
          </cell>
          <cell r="H93" t="str">
            <v>流滩坝村</v>
          </cell>
          <cell r="I93" t="str">
            <v>保洁员</v>
          </cell>
        </row>
        <row r="94">
          <cell r="F94" t="str">
            <v>510521197706177408</v>
          </cell>
          <cell r="G94" t="str">
            <v>2021.1-2021.12</v>
          </cell>
          <cell r="H94" t="str">
            <v>流滩坝村</v>
          </cell>
          <cell r="I94" t="str">
            <v>保洁员</v>
          </cell>
        </row>
        <row r="95">
          <cell r="F95" t="str">
            <v>510521196611277399</v>
          </cell>
          <cell r="G95" t="str">
            <v>2021.1-2021.12</v>
          </cell>
          <cell r="H95" t="str">
            <v>流滩坝村</v>
          </cell>
          <cell r="I95" t="str">
            <v>保洁员</v>
          </cell>
        </row>
        <row r="96">
          <cell r="F96" t="str">
            <v>510521197705127521</v>
          </cell>
          <cell r="G96" t="str">
            <v>2021.1-2021.12</v>
          </cell>
          <cell r="H96" t="str">
            <v>流滩坝村</v>
          </cell>
          <cell r="I96" t="str">
            <v>保洁员</v>
          </cell>
        </row>
        <row r="97">
          <cell r="F97" t="str">
            <v>510521196607287391</v>
          </cell>
          <cell r="G97" t="str">
            <v>2021.1-2021.12</v>
          </cell>
          <cell r="H97" t="str">
            <v>流滩坝村</v>
          </cell>
          <cell r="I97" t="str">
            <v>保洁员</v>
          </cell>
        </row>
        <row r="98">
          <cell r="F98" t="str">
            <v>510521196306017419</v>
          </cell>
          <cell r="G98" t="str">
            <v>2021.1-2021.12</v>
          </cell>
          <cell r="H98" t="str">
            <v>龙塘村</v>
          </cell>
          <cell r="I98" t="str">
            <v>保洁员</v>
          </cell>
        </row>
        <row r="99">
          <cell r="F99" t="str">
            <v>512529197601204636</v>
          </cell>
          <cell r="G99" t="str">
            <v>2021.1-2021.3</v>
          </cell>
          <cell r="H99" t="str">
            <v>龙塘村</v>
          </cell>
          <cell r="I99" t="str">
            <v>保洁员</v>
          </cell>
        </row>
        <row r="100">
          <cell r="F100" t="str">
            <v>510521196608127402</v>
          </cell>
          <cell r="G100" t="str">
            <v>2021.1-2021.12</v>
          </cell>
          <cell r="H100" t="str">
            <v>龙塘村</v>
          </cell>
          <cell r="I100" t="str">
            <v>保洁员</v>
          </cell>
        </row>
        <row r="101">
          <cell r="F101" t="str">
            <v>510521197103247411</v>
          </cell>
          <cell r="G101" t="str">
            <v>2021.1-2021.12</v>
          </cell>
          <cell r="H101" t="str">
            <v>龙塘村</v>
          </cell>
          <cell r="I101" t="str">
            <v>保洁员</v>
          </cell>
        </row>
        <row r="102">
          <cell r="F102" t="str">
            <v>510521198701277404</v>
          </cell>
          <cell r="G102" t="str">
            <v>2021.1-2021.1</v>
          </cell>
          <cell r="H102" t="str">
            <v>龙塘村</v>
          </cell>
          <cell r="I102" t="str">
            <v>保洁员</v>
          </cell>
        </row>
        <row r="103">
          <cell r="F103" t="str">
            <v>532723197811123945</v>
          </cell>
          <cell r="G103" t="str">
            <v>2021.2-2021.12</v>
          </cell>
          <cell r="H103" t="str">
            <v>龙塘村</v>
          </cell>
          <cell r="I103" t="str">
            <v>保洁员</v>
          </cell>
        </row>
        <row r="104">
          <cell r="F104" t="str">
            <v>510521198003297491</v>
          </cell>
          <cell r="G104" t="str">
            <v>2021.4.1-2021.12</v>
          </cell>
          <cell r="H104" t="str">
            <v>红合村</v>
          </cell>
          <cell r="I104" t="str">
            <v>保洁员</v>
          </cell>
        </row>
        <row r="105">
          <cell r="F105" t="str">
            <v>510521196510187423</v>
          </cell>
          <cell r="G105" t="str">
            <v>2021.4.1-2021.12</v>
          </cell>
          <cell r="H105" t="str">
            <v>龙塘村</v>
          </cell>
          <cell r="I105" t="str">
            <v>保洁员</v>
          </cell>
        </row>
        <row r="106">
          <cell r="F106" t="str">
            <v>510521197210178204</v>
          </cell>
          <cell r="G106" t="str">
            <v>2021.4.1-2021.12</v>
          </cell>
          <cell r="H106" t="str">
            <v>徐场村</v>
          </cell>
          <cell r="I106" t="str">
            <v>保洁员</v>
          </cell>
        </row>
        <row r="107">
          <cell r="F107" t="str">
            <v>510521197002096327</v>
          </cell>
          <cell r="G107" t="str">
            <v>2021.1-2021.12</v>
          </cell>
          <cell r="H107" t="str">
            <v>小白村</v>
          </cell>
          <cell r="I107" t="str">
            <v>保洁员</v>
          </cell>
        </row>
        <row r="108">
          <cell r="F108" t="str">
            <v>510521196305247490</v>
          </cell>
          <cell r="G108" t="str">
            <v>2021.1-2021.12</v>
          </cell>
          <cell r="H108" t="str">
            <v>小白村</v>
          </cell>
          <cell r="I108" t="str">
            <v>保洁员</v>
          </cell>
        </row>
        <row r="109">
          <cell r="F109" t="str">
            <v>510521196303247518</v>
          </cell>
          <cell r="G109" t="str">
            <v>2021.1-2021.12</v>
          </cell>
          <cell r="H109" t="str">
            <v>小白村</v>
          </cell>
          <cell r="I109" t="str">
            <v>保洁员</v>
          </cell>
        </row>
        <row r="110">
          <cell r="F110" t="str">
            <v>510521196607147495</v>
          </cell>
          <cell r="G110" t="str">
            <v>2021.1-2021.12</v>
          </cell>
          <cell r="H110" t="str">
            <v>小白村</v>
          </cell>
          <cell r="I110" t="str">
            <v>保洁员</v>
          </cell>
        </row>
        <row r="111">
          <cell r="F111" t="str">
            <v>510521196507217409</v>
          </cell>
          <cell r="G111" t="str">
            <v>2021.6-2021.12</v>
          </cell>
          <cell r="H111" t="str">
            <v>流滩坝村</v>
          </cell>
          <cell r="I111" t="str">
            <v>保洁员</v>
          </cell>
        </row>
        <row r="112">
          <cell r="F112" t="str">
            <v>510521196206107396</v>
          </cell>
          <cell r="G112" t="str">
            <v>2021.6-2021.12</v>
          </cell>
          <cell r="H112" t="str">
            <v>流滩坝村</v>
          </cell>
          <cell r="I112" t="str">
            <v>保洁员</v>
          </cell>
        </row>
        <row r="113">
          <cell r="F113" t="str">
            <v>510521197407157511</v>
          </cell>
          <cell r="G113" t="str">
            <v>2021.6-2021.12</v>
          </cell>
          <cell r="H113" t="str">
            <v>红合村</v>
          </cell>
          <cell r="I113" t="str">
            <v>保洁员</v>
          </cell>
        </row>
        <row r="114">
          <cell r="F114" t="str">
            <v>51052119661102739X</v>
          </cell>
          <cell r="G114" t="str">
            <v>2021.6-2021.12</v>
          </cell>
          <cell r="H114" t="str">
            <v>陈湾村</v>
          </cell>
          <cell r="I114" t="str">
            <v>保洁员</v>
          </cell>
        </row>
        <row r="115">
          <cell r="F115" t="str">
            <v>51052119740505739X</v>
          </cell>
          <cell r="G115" t="str">
            <v>2021.6-2021.12</v>
          </cell>
          <cell r="H115" t="str">
            <v>陈湾村</v>
          </cell>
          <cell r="I115" t="str">
            <v>保洁员</v>
          </cell>
        </row>
        <row r="116">
          <cell r="F116" t="str">
            <v>510521196208157522</v>
          </cell>
          <cell r="G116" t="str">
            <v>2021.6-2021.12</v>
          </cell>
          <cell r="H116" t="str">
            <v>尖山村</v>
          </cell>
          <cell r="I116" t="str">
            <v>保洁员</v>
          </cell>
        </row>
        <row r="117">
          <cell r="F117" t="str">
            <v>510521196808027983</v>
          </cell>
          <cell r="G117" t="str">
            <v>2021.6-2021.12</v>
          </cell>
          <cell r="H117" t="str">
            <v>尖山村</v>
          </cell>
          <cell r="I117" t="str">
            <v>保洁员</v>
          </cell>
        </row>
        <row r="118">
          <cell r="F118" t="str">
            <v>510521197405027529</v>
          </cell>
          <cell r="G118" t="str">
            <v>2021.6-2021.12</v>
          </cell>
          <cell r="H118" t="str">
            <v>尖山村</v>
          </cell>
          <cell r="I118" t="str">
            <v>保洁员</v>
          </cell>
        </row>
        <row r="119">
          <cell r="F119" t="str">
            <v>510521196206067494</v>
          </cell>
          <cell r="G119" t="str">
            <v>2021.6-2021.12</v>
          </cell>
          <cell r="H119" t="str">
            <v>小白村</v>
          </cell>
          <cell r="I119" t="str">
            <v>保洁员</v>
          </cell>
        </row>
        <row r="120">
          <cell r="F120" t="str">
            <v>513427196910190424</v>
          </cell>
          <cell r="G120" t="str">
            <v>2021.6-2021.12</v>
          </cell>
          <cell r="H120" t="str">
            <v>小白村</v>
          </cell>
          <cell r="I120" t="str">
            <v>保洁员</v>
          </cell>
        </row>
        <row r="121">
          <cell r="F121" t="str">
            <v>510521196304087405</v>
          </cell>
          <cell r="G121" t="str">
            <v>2021.6-2021.12</v>
          </cell>
          <cell r="H121" t="str">
            <v>流滩坝村</v>
          </cell>
          <cell r="I121" t="str">
            <v>保洁员</v>
          </cell>
        </row>
        <row r="122">
          <cell r="F122" t="str">
            <v>510521196506297419</v>
          </cell>
          <cell r="G122" t="str">
            <v>2021.6-2021.12</v>
          </cell>
          <cell r="H122" t="str">
            <v>流滩坝村</v>
          </cell>
          <cell r="I122" t="str">
            <v>保洁员</v>
          </cell>
        </row>
        <row r="123">
          <cell r="F123" t="str">
            <v>510521197008277495</v>
          </cell>
          <cell r="G123" t="str">
            <v>2021.6-2021.12</v>
          </cell>
          <cell r="H123" t="str">
            <v>徐场村</v>
          </cell>
          <cell r="I123" t="str">
            <v>保洁员</v>
          </cell>
        </row>
        <row r="124">
          <cell r="F124" t="str">
            <v>510521196511067490</v>
          </cell>
          <cell r="G124" t="str">
            <v>2021.1-2021.12</v>
          </cell>
          <cell r="H124" t="str">
            <v>小白村</v>
          </cell>
          <cell r="I124" t="str">
            <v>保洁员</v>
          </cell>
        </row>
        <row r="125">
          <cell r="F125" t="str">
            <v>510521197506077517</v>
          </cell>
          <cell r="G125" t="str">
            <v>2021.1-2021.12</v>
          </cell>
          <cell r="H125" t="str">
            <v>徐场村</v>
          </cell>
          <cell r="I125" t="str">
            <v>保洁员</v>
          </cell>
        </row>
        <row r="126">
          <cell r="F126" t="str">
            <v>510521196709147496</v>
          </cell>
          <cell r="G126" t="str">
            <v>2021.1-2021.12</v>
          </cell>
          <cell r="H126" t="str">
            <v>徐场村</v>
          </cell>
          <cell r="I126" t="str">
            <v>保洁员</v>
          </cell>
        </row>
        <row r="127">
          <cell r="F127" t="str">
            <v>510521196608097493</v>
          </cell>
          <cell r="G127" t="str">
            <v>2021.1-2021.12</v>
          </cell>
          <cell r="H127" t="str">
            <v>徐场村</v>
          </cell>
          <cell r="I127" t="str">
            <v>保洁员</v>
          </cell>
        </row>
        <row r="128">
          <cell r="F128" t="str">
            <v>510523197304016647</v>
          </cell>
          <cell r="G128" t="str">
            <v>2021.1-2021.12</v>
          </cell>
          <cell r="H128" t="str">
            <v>徐场村</v>
          </cell>
          <cell r="I128" t="str">
            <v>保洁员</v>
          </cell>
        </row>
        <row r="129">
          <cell r="F129" t="str">
            <v>510521198911057442</v>
          </cell>
          <cell r="G129" t="str">
            <v>2021.1-2021.12</v>
          </cell>
          <cell r="H129" t="str">
            <v>徐场村</v>
          </cell>
          <cell r="I129" t="str">
            <v>保洁员</v>
          </cell>
        </row>
        <row r="130">
          <cell r="F130" t="str">
            <v>510521196711217393</v>
          </cell>
          <cell r="G130" t="str">
            <v>2021.1-2021.12</v>
          </cell>
          <cell r="H130" t="str">
            <v>流滩坝村</v>
          </cell>
          <cell r="I130" t="str">
            <v>保洁员</v>
          </cell>
        </row>
        <row r="131">
          <cell r="F131" t="str">
            <v>510521196212137399</v>
          </cell>
          <cell r="G131" t="str">
            <v>2021.1-2021.12</v>
          </cell>
          <cell r="H131" t="str">
            <v>流滩坝村</v>
          </cell>
          <cell r="I131" t="str">
            <v>保洁员</v>
          </cell>
        </row>
        <row r="132">
          <cell r="F132" t="str">
            <v>510521197204027397</v>
          </cell>
          <cell r="G132" t="str">
            <v>2021.1-2021.12</v>
          </cell>
          <cell r="H132" t="str">
            <v>流滩坝村</v>
          </cell>
          <cell r="I132" t="str">
            <v>保洁员</v>
          </cell>
        </row>
        <row r="133">
          <cell r="F133" t="str">
            <v>510521196301097501</v>
          </cell>
          <cell r="G133" t="str">
            <v>2021.1-2021.12</v>
          </cell>
          <cell r="H133" t="str">
            <v>徐场村</v>
          </cell>
          <cell r="I133" t="str">
            <v>保洁员</v>
          </cell>
        </row>
        <row r="134">
          <cell r="F134" t="str">
            <v>510521196608237409</v>
          </cell>
          <cell r="G134" t="str">
            <v>2021.1-2021.12</v>
          </cell>
          <cell r="H134" t="str">
            <v>尖山村</v>
          </cell>
          <cell r="I134" t="str">
            <v>保洁员</v>
          </cell>
        </row>
        <row r="135">
          <cell r="F135" t="str">
            <v>51052119680207739X</v>
          </cell>
          <cell r="G135" t="str">
            <v>2021.1-2021.12</v>
          </cell>
          <cell r="H135" t="str">
            <v>龙塘村</v>
          </cell>
          <cell r="I135" t="str">
            <v>保洁员</v>
          </cell>
        </row>
        <row r="136">
          <cell r="F136" t="str">
            <v>510521196908127391</v>
          </cell>
          <cell r="G136" t="str">
            <v>2021.1-2021.12</v>
          </cell>
          <cell r="H136" t="str">
            <v>龙塘村</v>
          </cell>
          <cell r="I136" t="str">
            <v>保洁员</v>
          </cell>
        </row>
        <row r="137">
          <cell r="F137" t="str">
            <v>510521197012277391</v>
          </cell>
          <cell r="G137" t="str">
            <v>2021.1-2021.12</v>
          </cell>
          <cell r="H137" t="str">
            <v>陈湾村</v>
          </cell>
          <cell r="I137" t="str">
            <v>保洁员</v>
          </cell>
        </row>
        <row r="138">
          <cell r="F138" t="str">
            <v>510521197209247399</v>
          </cell>
          <cell r="G138" t="str">
            <v>2021.1-2021.12</v>
          </cell>
          <cell r="H138" t="str">
            <v>陈湾村</v>
          </cell>
          <cell r="I138" t="str">
            <v>保洁员</v>
          </cell>
        </row>
        <row r="139">
          <cell r="F139" t="str">
            <v>510521196610267404</v>
          </cell>
          <cell r="G139" t="str">
            <v>2021.1-2021.12</v>
          </cell>
          <cell r="H139" t="str">
            <v>陈湾村</v>
          </cell>
          <cell r="I139" t="str">
            <v>保洁员</v>
          </cell>
        </row>
        <row r="140">
          <cell r="F140" t="str">
            <v>510525197103051545</v>
          </cell>
          <cell r="G140" t="str">
            <v>2021.1-2021.12</v>
          </cell>
          <cell r="H140" t="str">
            <v>徐场村</v>
          </cell>
          <cell r="I140" t="str">
            <v>保洁员</v>
          </cell>
        </row>
        <row r="141">
          <cell r="F141" t="str">
            <v>510521197610108205</v>
          </cell>
          <cell r="G141" t="str">
            <v>2021.1-2021.12</v>
          </cell>
          <cell r="H141" t="str">
            <v>徐场村</v>
          </cell>
          <cell r="I141" t="str">
            <v>保洁员</v>
          </cell>
        </row>
        <row r="142">
          <cell r="F142" t="str">
            <v>510521197109207496</v>
          </cell>
          <cell r="G142" t="str">
            <v>2021.1-2021.12</v>
          </cell>
          <cell r="H142" t="str">
            <v>徐场村</v>
          </cell>
          <cell r="I142" t="str">
            <v>保洁员</v>
          </cell>
        </row>
        <row r="143">
          <cell r="F143" t="str">
            <v>510521196910087528</v>
          </cell>
          <cell r="G143" t="str">
            <v>2021.1-2021.12</v>
          </cell>
          <cell r="H143" t="str">
            <v>徐场村</v>
          </cell>
          <cell r="I143" t="str">
            <v>保洁员</v>
          </cell>
        </row>
        <row r="144">
          <cell r="F144" t="str">
            <v>510521197701117510</v>
          </cell>
          <cell r="G144" t="str">
            <v>2021.1-2021.12</v>
          </cell>
          <cell r="H144" t="str">
            <v>徐场村</v>
          </cell>
          <cell r="I144" t="str">
            <v>保洁员</v>
          </cell>
        </row>
        <row r="145">
          <cell r="F145" t="str">
            <v>513427197001181226</v>
          </cell>
          <cell r="G145" t="str">
            <v>2021.1-2021.12</v>
          </cell>
          <cell r="H145" t="str">
            <v>尖山村</v>
          </cell>
          <cell r="I145" t="str">
            <v>保洁员</v>
          </cell>
        </row>
        <row r="146">
          <cell r="F146" t="str">
            <v>510521197203077501</v>
          </cell>
          <cell r="G146" t="str">
            <v>2021.1-2021.12</v>
          </cell>
          <cell r="H146" t="str">
            <v>尖山村</v>
          </cell>
          <cell r="I146" t="str">
            <v>保洁员</v>
          </cell>
        </row>
        <row r="147">
          <cell r="F147" t="str">
            <v>510524197804244984</v>
          </cell>
          <cell r="G147" t="str">
            <v>2021.1-2021.12</v>
          </cell>
          <cell r="H147" t="str">
            <v>尖山村</v>
          </cell>
          <cell r="I147" t="str">
            <v>保洁员</v>
          </cell>
        </row>
        <row r="148">
          <cell r="F148" t="str">
            <v>522121197208291621</v>
          </cell>
          <cell r="G148" t="str">
            <v>2021.1-2021.12</v>
          </cell>
          <cell r="H148" t="str">
            <v>尖山村</v>
          </cell>
          <cell r="I148" t="str">
            <v>保洁员</v>
          </cell>
        </row>
        <row r="149">
          <cell r="F149" t="str">
            <v>510521196607047494</v>
          </cell>
          <cell r="G149" t="str">
            <v>2021.1-2021.12</v>
          </cell>
          <cell r="H149" t="str">
            <v>红合村</v>
          </cell>
          <cell r="I149" t="str">
            <v>保洁员</v>
          </cell>
        </row>
        <row r="150">
          <cell r="F150" t="str">
            <v>51052119680113740X</v>
          </cell>
          <cell r="G150" t="str">
            <v>2021.1-2021.12</v>
          </cell>
          <cell r="H150" t="str">
            <v>红合村</v>
          </cell>
          <cell r="I150" t="str">
            <v>保洁员</v>
          </cell>
        </row>
        <row r="151">
          <cell r="F151" t="str">
            <v>51052119630909740X</v>
          </cell>
          <cell r="G151" t="str">
            <v>2021.1-2021.12</v>
          </cell>
          <cell r="H151" t="str">
            <v>流滩坝村</v>
          </cell>
          <cell r="I151" t="str">
            <v>保洁员</v>
          </cell>
        </row>
        <row r="152">
          <cell r="F152" t="str">
            <v>510521198104187507</v>
          </cell>
          <cell r="G152" t="str">
            <v>2021.1-2021.12</v>
          </cell>
          <cell r="H152" t="str">
            <v>流滩坝村</v>
          </cell>
          <cell r="I152" t="str">
            <v>保洁员</v>
          </cell>
        </row>
        <row r="153">
          <cell r="F153" t="str">
            <v>510521197012087512</v>
          </cell>
          <cell r="G153" t="str">
            <v>2021.1-2021.12</v>
          </cell>
          <cell r="H153" t="str">
            <v>小白村</v>
          </cell>
          <cell r="I153" t="str">
            <v>保洁员</v>
          </cell>
        </row>
        <row r="154">
          <cell r="F154" t="str">
            <v>532524197407210620</v>
          </cell>
          <cell r="G154" t="str">
            <v>2021.1-2021.12</v>
          </cell>
          <cell r="H154" t="str">
            <v>小白村</v>
          </cell>
          <cell r="I154" t="str">
            <v>保洁员</v>
          </cell>
        </row>
        <row r="155">
          <cell r="F155" t="str">
            <v>51050419861127094X</v>
          </cell>
          <cell r="G155" t="str">
            <v>2021.1-2021.12</v>
          </cell>
          <cell r="H155" t="str">
            <v>小白村</v>
          </cell>
          <cell r="I155" t="str">
            <v>保洁员</v>
          </cell>
        </row>
        <row r="156">
          <cell r="F156" t="str">
            <v>510521197905087499</v>
          </cell>
          <cell r="G156" t="str">
            <v>2021.1-2021.12</v>
          </cell>
          <cell r="H156" t="str">
            <v>陈湾村</v>
          </cell>
          <cell r="I156" t="str">
            <v>保洁员</v>
          </cell>
        </row>
        <row r="157">
          <cell r="F157" t="str">
            <v>532128197112031725</v>
          </cell>
          <cell r="G157" t="str">
            <v>2021.1-2021.12</v>
          </cell>
          <cell r="H157" t="str">
            <v>陈湾村</v>
          </cell>
          <cell r="I157" t="str">
            <v>保洁员</v>
          </cell>
        </row>
        <row r="158">
          <cell r="F158" t="str">
            <v>510521197910247549</v>
          </cell>
          <cell r="G158" t="str">
            <v>2021.1-2021.12</v>
          </cell>
          <cell r="H158" t="str">
            <v>陈湾村</v>
          </cell>
          <cell r="I158" t="str">
            <v>保洁员</v>
          </cell>
        </row>
        <row r="159">
          <cell r="F159" t="str">
            <v>510521197512297399</v>
          </cell>
          <cell r="G159" t="str">
            <v>2021.1-2021.12</v>
          </cell>
          <cell r="H159" t="str">
            <v>陈湾村</v>
          </cell>
          <cell r="I159" t="str">
            <v>护林员</v>
          </cell>
        </row>
        <row r="160">
          <cell r="F160" t="str">
            <v>510521196604057515</v>
          </cell>
          <cell r="G160" t="str">
            <v>2021.1-2021.12</v>
          </cell>
          <cell r="H160" t="str">
            <v>红合村</v>
          </cell>
          <cell r="I160" t="str">
            <v>保洁员</v>
          </cell>
        </row>
        <row r="161">
          <cell r="F161" t="str">
            <v>510521196710287402</v>
          </cell>
          <cell r="G161" t="str">
            <v>2021.1-2021.12</v>
          </cell>
          <cell r="H161" t="str">
            <v>流滩坝村</v>
          </cell>
          <cell r="I161" t="str">
            <v>保洁员</v>
          </cell>
        </row>
        <row r="162">
          <cell r="F162" t="str">
            <v>510521196408187494</v>
          </cell>
          <cell r="G162" t="str">
            <v>2021.1-2021.12</v>
          </cell>
          <cell r="H162" t="str">
            <v>小白村</v>
          </cell>
          <cell r="I162" t="str">
            <v>保洁员</v>
          </cell>
        </row>
        <row r="163">
          <cell r="F163" t="str">
            <v>51052119720106749X</v>
          </cell>
          <cell r="G163" t="str">
            <v>2021.1-2021.12</v>
          </cell>
          <cell r="H163" t="str">
            <v>小白村</v>
          </cell>
          <cell r="I163" t="str">
            <v>保洁员</v>
          </cell>
        </row>
        <row r="164">
          <cell r="F164" t="str">
            <v>510521198103307490</v>
          </cell>
          <cell r="G164" t="str">
            <v>2021.1-2021.12</v>
          </cell>
          <cell r="H164" t="str">
            <v>徐场村</v>
          </cell>
          <cell r="I164" t="str">
            <v>保洁员</v>
          </cell>
        </row>
        <row r="165">
          <cell r="F165" t="str">
            <v>51052119630914750X</v>
          </cell>
          <cell r="G165" t="str">
            <v>2021.1-2021.12</v>
          </cell>
          <cell r="H165" t="str">
            <v>徐场村</v>
          </cell>
          <cell r="I165" t="str">
            <v>保洁员</v>
          </cell>
        </row>
        <row r="166">
          <cell r="F166" t="str">
            <v>510521199202247395</v>
          </cell>
          <cell r="G166" t="str">
            <v>2021.1-2021.3</v>
          </cell>
          <cell r="H166" t="str">
            <v>徐场村</v>
          </cell>
          <cell r="I166" t="str">
            <v>保洁员</v>
          </cell>
        </row>
        <row r="167">
          <cell r="F167" t="str">
            <v>510521196307017509</v>
          </cell>
          <cell r="G167" t="str">
            <v>2021.1-2021.12</v>
          </cell>
          <cell r="H167" t="str">
            <v>徐场村</v>
          </cell>
          <cell r="I167" t="str">
            <v>保洁员</v>
          </cell>
        </row>
        <row r="168">
          <cell r="F168" t="str">
            <v>510521197402277493</v>
          </cell>
          <cell r="G168" t="str">
            <v>2021.1-2021.12</v>
          </cell>
          <cell r="H168" t="str">
            <v>尖山村</v>
          </cell>
          <cell r="I168" t="str">
            <v>护林员</v>
          </cell>
        </row>
        <row r="169">
          <cell r="F169" t="str">
            <v>510521196702107491</v>
          </cell>
          <cell r="G169" t="str">
            <v>2021.1-2021.12</v>
          </cell>
          <cell r="H169" t="str">
            <v>尖山村</v>
          </cell>
          <cell r="I169" t="str">
            <v>保洁员</v>
          </cell>
        </row>
        <row r="170">
          <cell r="F170" t="str">
            <v>510521196306167396</v>
          </cell>
          <cell r="G170" t="str">
            <v>2021.1-2021.12</v>
          </cell>
          <cell r="H170" t="str">
            <v>龙塘村</v>
          </cell>
          <cell r="I170" t="str">
            <v>保洁员</v>
          </cell>
        </row>
        <row r="171">
          <cell r="F171" t="str">
            <v>510521197210257682</v>
          </cell>
          <cell r="G171" t="str">
            <v>2021.1-2021.12</v>
          </cell>
          <cell r="H171" t="str">
            <v>八甲村</v>
          </cell>
          <cell r="I171" t="str">
            <v>道路维护</v>
          </cell>
        </row>
        <row r="172">
          <cell r="F172" t="str">
            <v>510521196607077669</v>
          </cell>
          <cell r="G172" t="str">
            <v>2021.5-12</v>
          </cell>
          <cell r="H172" t="str">
            <v>赵湾村</v>
          </cell>
          <cell r="I172" t="str">
            <v>道路维护</v>
          </cell>
        </row>
        <row r="173">
          <cell r="F173" t="str">
            <v>510521196606067653</v>
          </cell>
          <cell r="G173" t="str">
            <v>2021.3-12</v>
          </cell>
          <cell r="H173" t="str">
            <v>赵湾村</v>
          </cell>
          <cell r="I173" t="str">
            <v>道路维护</v>
          </cell>
        </row>
        <row r="174">
          <cell r="F174" t="str">
            <v>510521198112057593</v>
          </cell>
          <cell r="G174" t="str">
            <v>2021.4-12</v>
          </cell>
          <cell r="H174" t="str">
            <v>横江村</v>
          </cell>
          <cell r="I174" t="str">
            <v>道路维护</v>
          </cell>
        </row>
        <row r="175">
          <cell r="F175" t="str">
            <v>510521196309187050</v>
          </cell>
          <cell r="G175" t="str">
            <v>2021.1-2021.12</v>
          </cell>
          <cell r="H175" t="str">
            <v>八甲村</v>
          </cell>
          <cell r="I175" t="str">
            <v>道路维护</v>
          </cell>
        </row>
        <row r="176">
          <cell r="F176" t="str">
            <v>510521196411227653</v>
          </cell>
          <cell r="G176" t="str">
            <v>2021.1-2021.12</v>
          </cell>
          <cell r="H176" t="str">
            <v>八甲村</v>
          </cell>
          <cell r="I176" t="str">
            <v>道路维护</v>
          </cell>
        </row>
        <row r="177">
          <cell r="F177" t="str">
            <v>510521197409297657</v>
          </cell>
          <cell r="G177" t="str">
            <v>2021.1-2021.12</v>
          </cell>
          <cell r="H177" t="str">
            <v>八甲村</v>
          </cell>
          <cell r="I177" t="str">
            <v>道路维护</v>
          </cell>
        </row>
        <row r="178">
          <cell r="F178" t="str">
            <v>510521197412287652</v>
          </cell>
          <cell r="G178" t="str">
            <v>2021.1-2021.2</v>
          </cell>
          <cell r="H178" t="str">
            <v>八甲村</v>
          </cell>
          <cell r="I178" t="str">
            <v>道路维护</v>
          </cell>
        </row>
        <row r="179">
          <cell r="F179" t="str">
            <v>510521196812287665</v>
          </cell>
          <cell r="G179" t="str">
            <v>2021.1-2021.12</v>
          </cell>
          <cell r="H179" t="str">
            <v>八甲村</v>
          </cell>
          <cell r="I179" t="str">
            <v>道路维护</v>
          </cell>
        </row>
        <row r="180">
          <cell r="F180" t="str">
            <v>510521196506088270</v>
          </cell>
          <cell r="G180" t="str">
            <v>2021.1-2021.12</v>
          </cell>
          <cell r="H180" t="str">
            <v>革新村</v>
          </cell>
          <cell r="I180" t="str">
            <v>道路维护</v>
          </cell>
        </row>
        <row r="181">
          <cell r="F181" t="str">
            <v>510521197009267598</v>
          </cell>
          <cell r="G181" t="str">
            <v>2021.1-2021.12</v>
          </cell>
          <cell r="H181" t="str">
            <v>革新村</v>
          </cell>
          <cell r="I181" t="str">
            <v>道路维护</v>
          </cell>
        </row>
        <row r="182">
          <cell r="F182" t="str">
            <v>510521197411268273</v>
          </cell>
          <cell r="G182" t="str">
            <v>2021.1-2021.12</v>
          </cell>
          <cell r="H182" t="str">
            <v>革新村</v>
          </cell>
          <cell r="I182" t="str">
            <v>道路维护</v>
          </cell>
        </row>
        <row r="183">
          <cell r="F183" t="str">
            <v>510521197403027613</v>
          </cell>
          <cell r="G183" t="str">
            <v>2021.1-2021.12</v>
          </cell>
          <cell r="H183" t="str">
            <v>革新村</v>
          </cell>
          <cell r="I183" t="str">
            <v>道路维护</v>
          </cell>
        </row>
        <row r="184">
          <cell r="F184" t="str">
            <v>510521197403148204</v>
          </cell>
          <cell r="G184" t="str">
            <v>2021.1-2021.12</v>
          </cell>
          <cell r="H184" t="str">
            <v>革新村</v>
          </cell>
          <cell r="I184" t="str">
            <v>道路维护</v>
          </cell>
        </row>
        <row r="185">
          <cell r="F185" t="str">
            <v>510521197702218209</v>
          </cell>
          <cell r="G185" t="str">
            <v>2021.1-2021.12</v>
          </cell>
          <cell r="H185" t="str">
            <v>革新村</v>
          </cell>
          <cell r="I185" t="str">
            <v>道路维护</v>
          </cell>
        </row>
        <row r="186">
          <cell r="F186" t="str">
            <v>510521197909057625</v>
          </cell>
          <cell r="G186" t="str">
            <v>2021.1-2021.12</v>
          </cell>
          <cell r="H186" t="str">
            <v>革新村</v>
          </cell>
          <cell r="I186" t="str">
            <v>道路维护</v>
          </cell>
        </row>
        <row r="187">
          <cell r="F187" t="str">
            <v>510521196511088304</v>
          </cell>
          <cell r="G187" t="str">
            <v>2021.1-2021.12</v>
          </cell>
          <cell r="H187" t="str">
            <v>坳田村</v>
          </cell>
          <cell r="I187" t="str">
            <v>保洁员</v>
          </cell>
        </row>
        <row r="188">
          <cell r="F188" t="str">
            <v>510521196306248284</v>
          </cell>
          <cell r="G188" t="str">
            <v>2021.1-2021.12</v>
          </cell>
          <cell r="H188" t="str">
            <v>坳田村</v>
          </cell>
          <cell r="I188" t="str">
            <v>保洁员</v>
          </cell>
        </row>
        <row r="189">
          <cell r="F189" t="str">
            <v>510521197110148278</v>
          </cell>
          <cell r="G189" t="str">
            <v>2021.1-2021.12</v>
          </cell>
          <cell r="H189" t="str">
            <v>坳田村</v>
          </cell>
          <cell r="I189" t="str">
            <v>保洁员</v>
          </cell>
        </row>
        <row r="190">
          <cell r="F190" t="str">
            <v>510521197512267595</v>
          </cell>
          <cell r="G190" t="str">
            <v>2021.1-2021.12</v>
          </cell>
          <cell r="H190" t="str">
            <v>坳田村</v>
          </cell>
          <cell r="I190" t="str">
            <v>保洁员</v>
          </cell>
        </row>
        <row r="191">
          <cell r="F191" t="str">
            <v>51052119730615758X</v>
          </cell>
          <cell r="G191" t="str">
            <v>2021.1-2021.12</v>
          </cell>
          <cell r="H191" t="str">
            <v>坳田村</v>
          </cell>
          <cell r="I191" t="str">
            <v>保洁员</v>
          </cell>
        </row>
        <row r="192">
          <cell r="F192" t="str">
            <v>510521196911058227</v>
          </cell>
          <cell r="G192" t="str">
            <v>2021.1-2021.12</v>
          </cell>
          <cell r="H192" t="str">
            <v>坳田村</v>
          </cell>
          <cell r="I192" t="str">
            <v>保洁员</v>
          </cell>
        </row>
        <row r="193">
          <cell r="F193" t="str">
            <v>510521197602126323</v>
          </cell>
          <cell r="G193" t="str">
            <v>2021.1-2021.12</v>
          </cell>
          <cell r="H193" t="str">
            <v>坳田村</v>
          </cell>
          <cell r="I193" t="str">
            <v>保洁员</v>
          </cell>
        </row>
        <row r="194">
          <cell r="F194" t="str">
            <v>520221197710061489</v>
          </cell>
          <cell r="G194" t="str">
            <v>2021.1-2021.3</v>
          </cell>
          <cell r="H194" t="str">
            <v>坳田村</v>
          </cell>
          <cell r="I194" t="str">
            <v>保洁员</v>
          </cell>
        </row>
        <row r="195">
          <cell r="F195" t="str">
            <v>510521197204287500</v>
          </cell>
          <cell r="G195" t="str">
            <v>2021.4-12</v>
          </cell>
          <cell r="H195" t="str">
            <v>坳田村</v>
          </cell>
          <cell r="I195" t="str">
            <v>保洁员</v>
          </cell>
        </row>
        <row r="196">
          <cell r="F196" t="str">
            <v>360733199003120525</v>
          </cell>
          <cell r="G196" t="str">
            <v>2021.1-2021.12</v>
          </cell>
          <cell r="H196" t="str">
            <v>坳田村</v>
          </cell>
          <cell r="I196" t="str">
            <v>保洁员</v>
          </cell>
        </row>
        <row r="197">
          <cell r="F197" t="str">
            <v>510521197912017587</v>
          </cell>
          <cell r="G197" t="str">
            <v>2021.1-2021.12</v>
          </cell>
          <cell r="H197" t="str">
            <v>坳田村</v>
          </cell>
          <cell r="I197" t="str">
            <v>保洁员</v>
          </cell>
        </row>
        <row r="198">
          <cell r="F198" t="str">
            <v>510524197410133026</v>
          </cell>
          <cell r="G198" t="str">
            <v>2021.1-2021.12</v>
          </cell>
          <cell r="H198" t="str">
            <v>坳田村</v>
          </cell>
          <cell r="I198" t="str">
            <v>保洁员</v>
          </cell>
        </row>
        <row r="199">
          <cell r="F199" t="str">
            <v>510521197208167629</v>
          </cell>
          <cell r="G199" t="str">
            <v>2021.1-2021.12</v>
          </cell>
          <cell r="H199" t="str">
            <v>坳田村</v>
          </cell>
          <cell r="I199" t="str">
            <v>保洁员</v>
          </cell>
        </row>
        <row r="200">
          <cell r="F200" t="str">
            <v>510521196303168270</v>
          </cell>
          <cell r="G200" t="str">
            <v>2021.1-2021.12</v>
          </cell>
          <cell r="H200" t="str">
            <v>坳田村</v>
          </cell>
          <cell r="I200" t="str">
            <v>保洁员</v>
          </cell>
        </row>
        <row r="201">
          <cell r="F201" t="str">
            <v>510521198102227632</v>
          </cell>
          <cell r="G201" t="str">
            <v>2021.1-2021.12</v>
          </cell>
          <cell r="H201" t="str">
            <v>白洋村</v>
          </cell>
          <cell r="I201" t="str">
            <v>保洁员</v>
          </cell>
        </row>
        <row r="202">
          <cell r="F202" t="str">
            <v>510521196812277651</v>
          </cell>
          <cell r="G202" t="str">
            <v>2021.1-2021.12</v>
          </cell>
          <cell r="H202" t="str">
            <v>白洋村</v>
          </cell>
          <cell r="I202" t="str">
            <v>保洁员</v>
          </cell>
        </row>
        <row r="203">
          <cell r="F203" t="str">
            <v>510521196210027655</v>
          </cell>
          <cell r="G203" t="str">
            <v>2021.1-2021.12</v>
          </cell>
          <cell r="H203" t="str">
            <v>白洋村</v>
          </cell>
          <cell r="I203" t="str">
            <v>保洁员</v>
          </cell>
        </row>
        <row r="204">
          <cell r="F204" t="str">
            <v>510521198306157584</v>
          </cell>
          <cell r="G204" t="str">
            <v>2021.1-2021.12</v>
          </cell>
          <cell r="H204" t="str">
            <v>白洋村</v>
          </cell>
          <cell r="I204" t="str">
            <v>保洁员</v>
          </cell>
        </row>
        <row r="205">
          <cell r="F205" t="str">
            <v>510521196711107653</v>
          </cell>
          <cell r="G205" t="str">
            <v>2021.1-2021.12</v>
          </cell>
          <cell r="H205" t="str">
            <v>白洋村</v>
          </cell>
          <cell r="I205" t="str">
            <v>保洁员</v>
          </cell>
        </row>
        <row r="206">
          <cell r="F206" t="str">
            <v>510521196810277607</v>
          </cell>
          <cell r="G206" t="str">
            <v>2021.1-2021.12</v>
          </cell>
          <cell r="H206" t="str">
            <v>白洋村</v>
          </cell>
          <cell r="I206" t="str">
            <v>保洁员</v>
          </cell>
        </row>
        <row r="207">
          <cell r="F207" t="str">
            <v>510521197102127581</v>
          </cell>
          <cell r="G207" t="str">
            <v>2021.1-2021.3</v>
          </cell>
          <cell r="H207" t="str">
            <v>白洋村</v>
          </cell>
          <cell r="I207" t="str">
            <v>保洁员</v>
          </cell>
        </row>
        <row r="208">
          <cell r="F208" t="str">
            <v>510521196706077584</v>
          </cell>
          <cell r="G208" t="str">
            <v>2021.1-2021.12</v>
          </cell>
          <cell r="H208" t="str">
            <v>横江村</v>
          </cell>
          <cell r="I208" t="str">
            <v>道路维护</v>
          </cell>
        </row>
        <row r="209">
          <cell r="F209" t="str">
            <v>510521196604077583</v>
          </cell>
          <cell r="G209" t="str">
            <v>2021.1-2021.12</v>
          </cell>
          <cell r="H209" t="str">
            <v>横江村</v>
          </cell>
          <cell r="I209" t="str">
            <v>道路维护</v>
          </cell>
        </row>
        <row r="210">
          <cell r="F210" t="str">
            <v>510521197805107587</v>
          </cell>
          <cell r="G210" t="str">
            <v>2021.1-2021.12</v>
          </cell>
          <cell r="H210" t="str">
            <v>横江村</v>
          </cell>
          <cell r="I210" t="str">
            <v>道路维护</v>
          </cell>
        </row>
        <row r="211">
          <cell r="F211" t="str">
            <v>510521196804297572</v>
          </cell>
          <cell r="G211" t="str">
            <v>2021.1-2021.3</v>
          </cell>
          <cell r="H211" t="str">
            <v>横江村</v>
          </cell>
          <cell r="I211" t="str">
            <v>道路维护</v>
          </cell>
        </row>
        <row r="212">
          <cell r="F212" t="str">
            <v>510521199003227623</v>
          </cell>
          <cell r="G212" t="str">
            <v>2021.1-2021.12</v>
          </cell>
          <cell r="H212" t="str">
            <v>横江村</v>
          </cell>
          <cell r="I212" t="str">
            <v>安全巡查</v>
          </cell>
        </row>
        <row r="213">
          <cell r="F213" t="str">
            <v>51052119671110759X</v>
          </cell>
          <cell r="G213" t="str">
            <v>2021.1-2021.12</v>
          </cell>
          <cell r="H213" t="str">
            <v>横江村</v>
          </cell>
          <cell r="I213" t="str">
            <v>安全巡查</v>
          </cell>
        </row>
        <row r="214">
          <cell r="F214" t="str">
            <v>520221196905131462</v>
          </cell>
          <cell r="G214" t="str">
            <v>2021.1-2021.12</v>
          </cell>
          <cell r="H214" t="str">
            <v>接龙村</v>
          </cell>
          <cell r="I214" t="str">
            <v>保洁保绿</v>
          </cell>
        </row>
        <row r="215">
          <cell r="F215" t="str">
            <v>510521196407268284</v>
          </cell>
          <cell r="G215" t="str">
            <v>2021.1-2021.12</v>
          </cell>
          <cell r="H215" t="str">
            <v>接龙村</v>
          </cell>
          <cell r="I215" t="str">
            <v>道路维护</v>
          </cell>
        </row>
        <row r="216">
          <cell r="F216" t="str">
            <v>510521196701088284</v>
          </cell>
          <cell r="G216" t="str">
            <v>2021.1-2021.12</v>
          </cell>
          <cell r="H216" t="str">
            <v>接龙村</v>
          </cell>
          <cell r="I216" t="str">
            <v>道路维护</v>
          </cell>
        </row>
        <row r="217">
          <cell r="F217" t="str">
            <v>510521197507187582</v>
          </cell>
          <cell r="G217" t="str">
            <v>2021.1-2021.12</v>
          </cell>
          <cell r="H217" t="str">
            <v>接龙村</v>
          </cell>
          <cell r="I217" t="str">
            <v>保洁保绿</v>
          </cell>
        </row>
        <row r="218">
          <cell r="F218" t="str">
            <v>510521197602188006</v>
          </cell>
          <cell r="G218" t="str">
            <v>2021.1-2021.12</v>
          </cell>
          <cell r="H218" t="str">
            <v>接龙村</v>
          </cell>
          <cell r="I218" t="str">
            <v>保洁保绿</v>
          </cell>
        </row>
        <row r="219">
          <cell r="F219" t="str">
            <v>510521196311217669</v>
          </cell>
          <cell r="G219" t="str">
            <v>2021.1-2021.12</v>
          </cell>
          <cell r="H219" t="str">
            <v>赵湾村</v>
          </cell>
          <cell r="I219" t="str">
            <v>保洁员</v>
          </cell>
        </row>
        <row r="220">
          <cell r="F220" t="str">
            <v>510521196502177655</v>
          </cell>
          <cell r="G220" t="str">
            <v>2021.1-2021.12</v>
          </cell>
          <cell r="H220" t="str">
            <v>赵湾村</v>
          </cell>
          <cell r="I220" t="str">
            <v>保洁员</v>
          </cell>
        </row>
        <row r="221">
          <cell r="F221" t="str">
            <v>510521196711267243</v>
          </cell>
          <cell r="G221" t="str">
            <v>2021.1-2021.12</v>
          </cell>
          <cell r="H221" t="str">
            <v>赵湾村</v>
          </cell>
          <cell r="I221" t="str">
            <v>保洁员</v>
          </cell>
        </row>
        <row r="222">
          <cell r="F222" t="str">
            <v>510521196606257668</v>
          </cell>
          <cell r="G222" t="str">
            <v>2021.1-2021.12</v>
          </cell>
          <cell r="H222" t="str">
            <v>赵湾村</v>
          </cell>
          <cell r="I222" t="str">
            <v>保洁员</v>
          </cell>
        </row>
        <row r="223">
          <cell r="F223" t="str">
            <v>51052119640130765X</v>
          </cell>
          <cell r="G223" t="str">
            <v>2021.1-2021.12</v>
          </cell>
          <cell r="H223" t="str">
            <v>寿尊村</v>
          </cell>
          <cell r="I223" t="str">
            <v>保洁员</v>
          </cell>
        </row>
        <row r="224">
          <cell r="F224" t="str">
            <v>510521197004167651</v>
          </cell>
          <cell r="G224" t="str">
            <v>2021.1-2021.12</v>
          </cell>
          <cell r="H224" t="str">
            <v>寿尊村</v>
          </cell>
          <cell r="I224" t="str">
            <v>保洁员</v>
          </cell>
        </row>
        <row r="225">
          <cell r="F225" t="str">
            <v>510521197701237598</v>
          </cell>
          <cell r="G225" t="str">
            <v>2021.1-2021.12</v>
          </cell>
          <cell r="H225" t="str">
            <v>寿尊村</v>
          </cell>
          <cell r="I225" t="str">
            <v>保洁员</v>
          </cell>
        </row>
        <row r="226">
          <cell r="F226" t="str">
            <v>51052119630127765X</v>
          </cell>
          <cell r="G226" t="str">
            <v>2021.1-2021.12</v>
          </cell>
          <cell r="H226" t="str">
            <v>寿尊村</v>
          </cell>
          <cell r="I226" t="str">
            <v>保洁员</v>
          </cell>
        </row>
        <row r="227">
          <cell r="F227" t="str">
            <v>510521197312077703</v>
          </cell>
          <cell r="G227" t="str">
            <v>2021.1-2021.12</v>
          </cell>
          <cell r="H227" t="str">
            <v>寿尊村</v>
          </cell>
          <cell r="I227" t="str">
            <v>保洁员</v>
          </cell>
        </row>
        <row r="228">
          <cell r="F228" t="str">
            <v>532729197405024528</v>
          </cell>
          <cell r="G228" t="str">
            <v>2021.1-2021.12</v>
          </cell>
          <cell r="H228" t="str">
            <v>寿尊村</v>
          </cell>
          <cell r="I228" t="str">
            <v>保洁员</v>
          </cell>
        </row>
        <row r="229">
          <cell r="F229" t="str">
            <v>510521196606167662</v>
          </cell>
          <cell r="G229" t="str">
            <v>2021.1-2021.12</v>
          </cell>
          <cell r="H229" t="str">
            <v>寿尊村</v>
          </cell>
          <cell r="I229" t="str">
            <v>保洁员</v>
          </cell>
        </row>
        <row r="230">
          <cell r="F230" t="str">
            <v>510521196708287657</v>
          </cell>
          <cell r="G230" t="str">
            <v>2021.1-2021.12</v>
          </cell>
          <cell r="H230" t="str">
            <v>寿尊村</v>
          </cell>
          <cell r="I230" t="str">
            <v>保洁员</v>
          </cell>
        </row>
        <row r="231">
          <cell r="F231" t="str">
            <v>510521197408077599</v>
          </cell>
          <cell r="G231" t="str">
            <v>2021.1-2021.12</v>
          </cell>
          <cell r="H231" t="str">
            <v>团结村</v>
          </cell>
          <cell r="I231" t="str">
            <v>保洁员</v>
          </cell>
        </row>
        <row r="232">
          <cell r="F232" t="str">
            <v>510521196605067598</v>
          </cell>
          <cell r="G232" t="str">
            <v>2021.1-2021.12</v>
          </cell>
          <cell r="H232" t="str">
            <v>团结村</v>
          </cell>
          <cell r="I232" t="str">
            <v>保洁员</v>
          </cell>
        </row>
        <row r="233">
          <cell r="F233" t="str">
            <v>513425196906186024</v>
          </cell>
          <cell r="G233" t="str">
            <v>2021.1-2021.12</v>
          </cell>
          <cell r="H233" t="str">
            <v>团结村</v>
          </cell>
          <cell r="I233" t="str">
            <v>保洁员</v>
          </cell>
        </row>
        <row r="234">
          <cell r="F234" t="str">
            <v>510521196705257575</v>
          </cell>
          <cell r="G234" t="str">
            <v>2021.1-2021.12</v>
          </cell>
          <cell r="H234" t="str">
            <v>团结村</v>
          </cell>
          <cell r="I234" t="str">
            <v>保洁员</v>
          </cell>
        </row>
        <row r="235">
          <cell r="F235" t="str">
            <v>510521197501017574</v>
          </cell>
          <cell r="G235" t="str">
            <v>2021.1-2021.12</v>
          </cell>
          <cell r="H235" t="str">
            <v>团结村</v>
          </cell>
          <cell r="I235" t="str">
            <v>保洁员</v>
          </cell>
        </row>
        <row r="236">
          <cell r="F236" t="str">
            <v>510521196502127594</v>
          </cell>
          <cell r="G236" t="str">
            <v>2021.1-2021.12</v>
          </cell>
          <cell r="H236" t="str">
            <v>团结村</v>
          </cell>
          <cell r="I236" t="str">
            <v>保洁员</v>
          </cell>
        </row>
        <row r="237">
          <cell r="F237" t="str">
            <v>510521198509048003</v>
          </cell>
          <cell r="G237" t="str">
            <v>2021.1-2021.12</v>
          </cell>
          <cell r="H237" t="str">
            <v>王坝村</v>
          </cell>
          <cell r="I237" t="str">
            <v>道路维护</v>
          </cell>
        </row>
        <row r="238">
          <cell r="F238" t="str">
            <v>510521197608057584</v>
          </cell>
          <cell r="G238" t="str">
            <v>2021.1-2021.12</v>
          </cell>
          <cell r="H238" t="str">
            <v>王坝村</v>
          </cell>
          <cell r="I238" t="str">
            <v>道路维护</v>
          </cell>
        </row>
        <row r="239">
          <cell r="F239" t="str">
            <v>51252919710124544X</v>
          </cell>
          <cell r="G239" t="str">
            <v>2021.1-2021.12</v>
          </cell>
          <cell r="H239" t="str">
            <v>王坝村</v>
          </cell>
          <cell r="I239" t="str">
            <v>道路维护</v>
          </cell>
        </row>
        <row r="240">
          <cell r="F240" t="str">
            <v>511021197202095365</v>
          </cell>
          <cell r="G240" t="str">
            <v>2021.1-2021.12</v>
          </cell>
          <cell r="H240" t="str">
            <v>王坝村</v>
          </cell>
          <cell r="I240" t="str">
            <v>道路维护</v>
          </cell>
        </row>
        <row r="241">
          <cell r="F241" t="str">
            <v>510521196711028277</v>
          </cell>
          <cell r="G241" t="str">
            <v>2021.1-2021.12</v>
          </cell>
          <cell r="H241" t="str">
            <v>王坝村</v>
          </cell>
          <cell r="I241" t="str">
            <v>道路维护</v>
          </cell>
        </row>
        <row r="242">
          <cell r="F242" t="str">
            <v>510521196210098293</v>
          </cell>
          <cell r="G242" t="str">
            <v>2021.1-2021.12</v>
          </cell>
          <cell r="H242" t="str">
            <v>王坝村</v>
          </cell>
          <cell r="I242" t="str">
            <v>道路维护</v>
          </cell>
        </row>
        <row r="243">
          <cell r="F243" t="str">
            <v>532723198405172121</v>
          </cell>
          <cell r="G243" t="str">
            <v>2021.1-2021.12</v>
          </cell>
          <cell r="H243" t="str">
            <v>新嘉村</v>
          </cell>
          <cell r="I243" t="str">
            <v>护林防火劝导员</v>
          </cell>
        </row>
        <row r="244">
          <cell r="F244" t="str">
            <v>510521197405257586</v>
          </cell>
          <cell r="G244" t="str">
            <v>2021.1-2021.12</v>
          </cell>
          <cell r="H244" t="str">
            <v>新嘉村</v>
          </cell>
          <cell r="I244" t="str">
            <v>道路维护</v>
          </cell>
        </row>
        <row r="245">
          <cell r="F245" t="str">
            <v>510521196401148310</v>
          </cell>
          <cell r="G245" t="str">
            <v>2021.1-2021.12</v>
          </cell>
          <cell r="H245" t="str">
            <v>新嘉村</v>
          </cell>
          <cell r="I245" t="str">
            <v>道路维护</v>
          </cell>
        </row>
        <row r="246">
          <cell r="F246" t="str">
            <v>510521196604098296</v>
          </cell>
          <cell r="G246" t="str">
            <v>2021.1-2021.12</v>
          </cell>
          <cell r="H246" t="str">
            <v>新嘉村</v>
          </cell>
          <cell r="I246" t="str">
            <v>保洁保绿</v>
          </cell>
        </row>
        <row r="247">
          <cell r="F247" t="str">
            <v>510521197411098286</v>
          </cell>
          <cell r="G247" t="str">
            <v>2021.1-2021.12</v>
          </cell>
          <cell r="H247" t="str">
            <v>新嘉村</v>
          </cell>
          <cell r="I247" t="str">
            <v>保洁保绿</v>
          </cell>
        </row>
        <row r="248">
          <cell r="F248" t="str">
            <v>510521197008238277</v>
          </cell>
          <cell r="G248" t="str">
            <v>2021.1-2021.12</v>
          </cell>
          <cell r="H248" t="str">
            <v>新嘉村</v>
          </cell>
          <cell r="I248" t="str">
            <v>保洁保绿</v>
          </cell>
        </row>
        <row r="249">
          <cell r="F249" t="str">
            <v>532523197509030421</v>
          </cell>
          <cell r="G249" t="str">
            <v>2021.1-2021.12</v>
          </cell>
          <cell r="H249" t="str">
            <v>新嘉村</v>
          </cell>
          <cell r="I249" t="str">
            <v>道路维护</v>
          </cell>
        </row>
        <row r="250">
          <cell r="F250" t="str">
            <v>510521197002238006</v>
          </cell>
          <cell r="G250" t="str">
            <v>2021.1-2021.12</v>
          </cell>
          <cell r="H250" t="str">
            <v>新嘉村</v>
          </cell>
          <cell r="I250" t="str">
            <v>道路维护</v>
          </cell>
        </row>
        <row r="251">
          <cell r="F251" t="str">
            <v>510521196808107529</v>
          </cell>
          <cell r="G251" t="str">
            <v>2021.1-2021.12</v>
          </cell>
          <cell r="H251" t="str">
            <v>新嘉村</v>
          </cell>
          <cell r="I251" t="str">
            <v>道路维护</v>
          </cell>
        </row>
        <row r="252">
          <cell r="F252" t="str">
            <v>510521197010258007</v>
          </cell>
          <cell r="G252" t="str">
            <v>2021.1-2021.12</v>
          </cell>
          <cell r="H252" t="str">
            <v>新林村</v>
          </cell>
          <cell r="I252" t="str">
            <v>道路维护</v>
          </cell>
        </row>
        <row r="253">
          <cell r="F253" t="str">
            <v>510521196304217601</v>
          </cell>
          <cell r="G253" t="str">
            <v>2021.1-2021.12</v>
          </cell>
          <cell r="H253" t="str">
            <v>新林村</v>
          </cell>
          <cell r="I253" t="str">
            <v>道路维护</v>
          </cell>
        </row>
        <row r="254">
          <cell r="F254" t="str">
            <v>510521197408107575</v>
          </cell>
          <cell r="G254" t="str">
            <v>2021.1-2021.12</v>
          </cell>
          <cell r="H254" t="str">
            <v>新林村</v>
          </cell>
          <cell r="I254" t="str">
            <v>道路维护</v>
          </cell>
        </row>
        <row r="255">
          <cell r="F255" t="str">
            <v>510521196808277624</v>
          </cell>
          <cell r="G255" t="str">
            <v>2021.1-2021.12</v>
          </cell>
          <cell r="H255" t="str">
            <v>新林村</v>
          </cell>
          <cell r="I255" t="str">
            <v>道路维护</v>
          </cell>
        </row>
        <row r="256">
          <cell r="F256" t="str">
            <v>510521197505087668</v>
          </cell>
          <cell r="G256" t="str">
            <v>2021.1-2021.12</v>
          </cell>
          <cell r="H256" t="str">
            <v>新林村</v>
          </cell>
          <cell r="I256" t="str">
            <v>道路维护</v>
          </cell>
        </row>
        <row r="257">
          <cell r="F257" t="str">
            <v>510521196307247590</v>
          </cell>
          <cell r="G257" t="str">
            <v>2021.1-2021.12</v>
          </cell>
          <cell r="H257" t="str">
            <v>新林村</v>
          </cell>
          <cell r="I257" t="str">
            <v>维护社会治安协助</v>
          </cell>
        </row>
        <row r="258">
          <cell r="F258" t="str">
            <v>510521196606197570</v>
          </cell>
          <cell r="G258" t="str">
            <v>2021.1-2021.12</v>
          </cell>
          <cell r="H258" t="str">
            <v>新林村</v>
          </cell>
          <cell r="I258" t="str">
            <v>维护社会治安协助</v>
          </cell>
        </row>
        <row r="259">
          <cell r="F259" t="str">
            <v>510521197111078275</v>
          </cell>
          <cell r="G259" t="str">
            <v>2021.1-2021.12</v>
          </cell>
          <cell r="H259" t="str">
            <v>营山村</v>
          </cell>
          <cell r="I259" t="str">
            <v>道路维护</v>
          </cell>
        </row>
        <row r="260">
          <cell r="F260" t="str">
            <v>51052119671228829X</v>
          </cell>
          <cell r="G260" t="str">
            <v>2021.1-2021.12</v>
          </cell>
          <cell r="H260" t="str">
            <v>营山村</v>
          </cell>
          <cell r="I260" t="str">
            <v>道路维护</v>
          </cell>
        </row>
        <row r="261">
          <cell r="F261" t="str">
            <v>510521197012048302</v>
          </cell>
          <cell r="G261" t="str">
            <v>2021.1-2021.12</v>
          </cell>
          <cell r="H261" t="str">
            <v>营山村</v>
          </cell>
          <cell r="I261" t="str">
            <v>道路维护</v>
          </cell>
        </row>
        <row r="262">
          <cell r="F262" t="str">
            <v>510521196202038282</v>
          </cell>
          <cell r="G262" t="str">
            <v>2021.1-2021.12</v>
          </cell>
          <cell r="H262" t="str">
            <v>营山村</v>
          </cell>
          <cell r="I262" t="str">
            <v>道路维护</v>
          </cell>
        </row>
        <row r="263">
          <cell r="F263" t="str">
            <v>510521196804098274</v>
          </cell>
          <cell r="G263" t="str">
            <v>2021.1-2021.12</v>
          </cell>
          <cell r="H263" t="str">
            <v>营山村</v>
          </cell>
          <cell r="I263" t="str">
            <v>道路维护</v>
          </cell>
        </row>
        <row r="264">
          <cell r="F264" t="str">
            <v>53038119810318096X</v>
          </cell>
          <cell r="G264" t="str">
            <v>2021.1-2021.12</v>
          </cell>
          <cell r="H264" t="str">
            <v>营山村</v>
          </cell>
          <cell r="I264" t="str">
            <v>道路维护</v>
          </cell>
        </row>
        <row r="265">
          <cell r="F265" t="str">
            <v>510521196810038278</v>
          </cell>
          <cell r="G265" t="str">
            <v>2021.1-2021.12</v>
          </cell>
          <cell r="H265" t="str">
            <v>营山村</v>
          </cell>
          <cell r="I265" t="str">
            <v>道路维护</v>
          </cell>
        </row>
        <row r="266">
          <cell r="F266" t="str">
            <v>510521196402098300</v>
          </cell>
          <cell r="G266" t="str">
            <v>2021.1-2021.12</v>
          </cell>
          <cell r="H266" t="str">
            <v>营山村</v>
          </cell>
          <cell r="I266" t="str">
            <v>道路维护</v>
          </cell>
        </row>
        <row r="267">
          <cell r="F267" t="str">
            <v>510521197501057576</v>
          </cell>
          <cell r="G267" t="str">
            <v>2021.1-2021.12</v>
          </cell>
          <cell r="H267" t="str">
            <v>建设村</v>
          </cell>
          <cell r="I267" t="str">
            <v>道路维护</v>
          </cell>
        </row>
        <row r="268">
          <cell r="F268" t="str">
            <v>510521196511217583</v>
          </cell>
          <cell r="G268" t="str">
            <v>2021.1-2021.12</v>
          </cell>
          <cell r="H268" t="str">
            <v>建设村</v>
          </cell>
          <cell r="I268" t="str">
            <v>道路维护</v>
          </cell>
        </row>
        <row r="269">
          <cell r="F269" t="str">
            <v>51052119730208757X</v>
          </cell>
          <cell r="G269" t="str">
            <v>2021.1-2021.12</v>
          </cell>
          <cell r="H269" t="str">
            <v>建设村</v>
          </cell>
          <cell r="I269" t="str">
            <v>道路维护</v>
          </cell>
        </row>
        <row r="270">
          <cell r="F270" t="str">
            <v>510521196308037659</v>
          </cell>
          <cell r="G270" t="str">
            <v>2021.1-2021.12</v>
          </cell>
          <cell r="H270" t="str">
            <v>建设村</v>
          </cell>
          <cell r="I270" t="str">
            <v>道路维护</v>
          </cell>
        </row>
        <row r="271">
          <cell r="F271" t="str">
            <v>510521197207187599</v>
          </cell>
          <cell r="G271" t="str">
            <v>2021.1-2021.12</v>
          </cell>
          <cell r="H271" t="str">
            <v>建设村</v>
          </cell>
          <cell r="I271" t="str">
            <v>道路维护</v>
          </cell>
        </row>
        <row r="272">
          <cell r="F272" t="str">
            <v>510521197504297604</v>
          </cell>
          <cell r="G272" t="str">
            <v>2021.1-2021.12</v>
          </cell>
          <cell r="H272" t="str">
            <v>建设村</v>
          </cell>
          <cell r="I272" t="str">
            <v>道路维护</v>
          </cell>
        </row>
        <row r="273">
          <cell r="F273" t="str">
            <v>51052119650715732X</v>
          </cell>
          <cell r="G273" t="str">
            <v>2021.1-2021.12</v>
          </cell>
          <cell r="H273" t="str">
            <v>天全村</v>
          </cell>
          <cell r="I273" t="str">
            <v>道路维护</v>
          </cell>
        </row>
        <row r="274">
          <cell r="F274" t="str">
            <v>510521197311197658</v>
          </cell>
          <cell r="G274" t="str">
            <v>2021.1-2021.12</v>
          </cell>
          <cell r="H274" t="str">
            <v>天全村</v>
          </cell>
          <cell r="I274" t="str">
            <v>道路维护</v>
          </cell>
        </row>
        <row r="275">
          <cell r="F275" t="str">
            <v>510521198906301885</v>
          </cell>
          <cell r="G275" t="str">
            <v>2021.1-2021.12</v>
          </cell>
          <cell r="H275" t="str">
            <v>天全村</v>
          </cell>
          <cell r="I275" t="str">
            <v>道路维护</v>
          </cell>
        </row>
        <row r="276">
          <cell r="F276" t="str">
            <v>510521196402077657</v>
          </cell>
          <cell r="G276" t="str">
            <v>2021.1-2021.12</v>
          </cell>
          <cell r="H276" t="str">
            <v>天全村</v>
          </cell>
          <cell r="I276" t="str">
            <v>道路维护</v>
          </cell>
        </row>
        <row r="277">
          <cell r="F277" t="str">
            <v>510521197404297658</v>
          </cell>
          <cell r="G277" t="str">
            <v>2021.1-2021.12</v>
          </cell>
          <cell r="H277" t="str">
            <v>天全村</v>
          </cell>
          <cell r="I277" t="str">
            <v>道路维护</v>
          </cell>
        </row>
        <row r="278">
          <cell r="F278" t="str">
            <v>510521196309227577</v>
          </cell>
          <cell r="G278" t="str">
            <v>2021.1-2021.12</v>
          </cell>
          <cell r="H278" t="str">
            <v>天全村</v>
          </cell>
          <cell r="I278" t="str">
            <v>道路维护</v>
          </cell>
        </row>
        <row r="279">
          <cell r="F279" t="str">
            <v>510521196605167660</v>
          </cell>
          <cell r="G279" t="str">
            <v>2021.1-2021.12</v>
          </cell>
          <cell r="H279" t="str">
            <v>天全村</v>
          </cell>
          <cell r="I279" t="str">
            <v>道路维护</v>
          </cell>
        </row>
        <row r="280">
          <cell r="F280" t="str">
            <v>510521197006257650</v>
          </cell>
          <cell r="G280" t="str">
            <v>2021.1-2021.12</v>
          </cell>
          <cell r="H280" t="str">
            <v>天全村</v>
          </cell>
          <cell r="I280" t="str">
            <v>道路维护</v>
          </cell>
        </row>
        <row r="281">
          <cell r="F281" t="str">
            <v>510521197001097571</v>
          </cell>
          <cell r="G281" t="str">
            <v>2021.1-2021.12</v>
          </cell>
          <cell r="H281" t="str">
            <v>天全村</v>
          </cell>
          <cell r="I281" t="str">
            <v>道路维护</v>
          </cell>
        </row>
        <row r="282">
          <cell r="F282" t="str">
            <v>510521196909248275</v>
          </cell>
          <cell r="G282" t="str">
            <v>2021.1-2021.12</v>
          </cell>
          <cell r="H282" t="str">
            <v>红旗村</v>
          </cell>
          <cell r="I282" t="str">
            <v>道路维护</v>
          </cell>
        </row>
        <row r="283">
          <cell r="F283" t="str">
            <v>510521196305238279</v>
          </cell>
          <cell r="G283" t="str">
            <v>2021.1-2021.12</v>
          </cell>
          <cell r="H283" t="str">
            <v>红旗村</v>
          </cell>
          <cell r="I283" t="str">
            <v>道路维护</v>
          </cell>
        </row>
        <row r="284">
          <cell r="F284" t="str">
            <v>510521196206148278</v>
          </cell>
          <cell r="G284" t="str">
            <v>2021.1-2021.12</v>
          </cell>
          <cell r="H284" t="str">
            <v>红旗村</v>
          </cell>
          <cell r="I284" t="str">
            <v>道路维护</v>
          </cell>
        </row>
        <row r="285">
          <cell r="F285" t="str">
            <v>510521197508068286</v>
          </cell>
          <cell r="G285" t="str">
            <v>2021.1-2021.12</v>
          </cell>
          <cell r="H285" t="str">
            <v>红旗村</v>
          </cell>
          <cell r="I285" t="str">
            <v>道路维护</v>
          </cell>
        </row>
        <row r="286">
          <cell r="F286" t="str">
            <v>510521196509018278</v>
          </cell>
          <cell r="G286" t="str">
            <v>2021.1-2021.12</v>
          </cell>
          <cell r="H286" t="str">
            <v>红旗村</v>
          </cell>
          <cell r="I286" t="str">
            <v>道路维护</v>
          </cell>
        </row>
        <row r="287">
          <cell r="F287" t="str">
            <v>510521198304047584</v>
          </cell>
          <cell r="G287" t="str">
            <v>2021.1-2021.12</v>
          </cell>
          <cell r="H287" t="str">
            <v>红旗村</v>
          </cell>
          <cell r="I287" t="str">
            <v>道路维护</v>
          </cell>
        </row>
        <row r="288">
          <cell r="F288" t="str">
            <v>532231200107020915</v>
          </cell>
          <cell r="G288" t="str">
            <v>2021.1-2021.12</v>
          </cell>
          <cell r="H288" t="str">
            <v>红旗村</v>
          </cell>
          <cell r="I288" t="str">
            <v>道路维护</v>
          </cell>
        </row>
        <row r="289">
          <cell r="F289" t="str">
            <v>510521196604248303</v>
          </cell>
          <cell r="G289" t="str">
            <v>2021.1-2021.12</v>
          </cell>
          <cell r="H289" t="str">
            <v>红旗村</v>
          </cell>
          <cell r="I289" t="str">
            <v>道路维护</v>
          </cell>
        </row>
        <row r="290">
          <cell r="F290" t="str">
            <v>51052119700524281X</v>
          </cell>
          <cell r="G290" t="str">
            <v>2021.1-2021.12</v>
          </cell>
          <cell r="H290" t="str">
            <v>华通村</v>
          </cell>
          <cell r="I290" t="str">
            <v>保洁保绿</v>
          </cell>
        </row>
        <row r="291">
          <cell r="F291" t="str">
            <v>510521196406012834</v>
          </cell>
          <cell r="G291" t="str">
            <v>2021.1-2021.12</v>
          </cell>
          <cell r="H291" t="str">
            <v>华通村</v>
          </cell>
          <cell r="I291" t="str">
            <v>保洁保绿</v>
          </cell>
        </row>
        <row r="292">
          <cell r="F292" t="str">
            <v>510521196205112812</v>
          </cell>
          <cell r="G292" t="str">
            <v>2021.1-2021.12</v>
          </cell>
          <cell r="H292" t="str">
            <v>华通村</v>
          </cell>
          <cell r="I292" t="str">
            <v>保洁保绿</v>
          </cell>
        </row>
        <row r="293">
          <cell r="F293" t="str">
            <v>51052119620129281X</v>
          </cell>
          <cell r="G293" t="str">
            <v>2021.1-2021.12</v>
          </cell>
          <cell r="H293" t="str">
            <v>华通村</v>
          </cell>
          <cell r="I293" t="str">
            <v>保洁保绿</v>
          </cell>
        </row>
        <row r="294">
          <cell r="F294" t="str">
            <v>510521197001202829</v>
          </cell>
          <cell r="G294" t="str">
            <v>2021.1-2021.12</v>
          </cell>
          <cell r="H294" t="str">
            <v>华通村</v>
          </cell>
          <cell r="I294" t="str">
            <v>保洁保绿</v>
          </cell>
        </row>
        <row r="295">
          <cell r="F295" t="str">
            <v>510521197309292832</v>
          </cell>
          <cell r="G295" t="str">
            <v>2021.1-2021.12</v>
          </cell>
          <cell r="H295" t="str">
            <v>华通村</v>
          </cell>
          <cell r="I295" t="str">
            <v>保洁保绿</v>
          </cell>
        </row>
        <row r="296">
          <cell r="F296" t="str">
            <v>510521197211072831</v>
          </cell>
          <cell r="G296" t="str">
            <v>2021.1-2021.12</v>
          </cell>
          <cell r="H296" t="str">
            <v>华通村</v>
          </cell>
          <cell r="I296" t="str">
            <v>保洁保绿</v>
          </cell>
        </row>
        <row r="297">
          <cell r="F297" t="str">
            <v>510521196502172811</v>
          </cell>
          <cell r="G297" t="str">
            <v>2021.1-2021.12</v>
          </cell>
          <cell r="H297" t="str">
            <v>华通村</v>
          </cell>
          <cell r="I297" t="str">
            <v>保洁保绿</v>
          </cell>
        </row>
        <row r="298">
          <cell r="F298" t="str">
            <v>510521196802092821</v>
          </cell>
          <cell r="G298" t="str">
            <v>2021.1-2021.12</v>
          </cell>
          <cell r="H298" t="str">
            <v>华通村</v>
          </cell>
          <cell r="I298" t="str">
            <v>保洁保绿</v>
          </cell>
        </row>
        <row r="299">
          <cell r="F299" t="str">
            <v>510521196310112128</v>
          </cell>
          <cell r="G299" t="str">
            <v>2021.1-2021.12</v>
          </cell>
          <cell r="H299" t="str">
            <v>华通村</v>
          </cell>
          <cell r="I299" t="str">
            <v>保洁保绿</v>
          </cell>
        </row>
        <row r="300">
          <cell r="F300" t="str">
            <v>510521196607302811</v>
          </cell>
          <cell r="G300" t="str">
            <v>2021.1-2021.12</v>
          </cell>
          <cell r="H300" t="str">
            <v>华通村</v>
          </cell>
          <cell r="I300" t="str">
            <v>保洁保绿</v>
          </cell>
        </row>
        <row r="301">
          <cell r="F301" t="str">
            <v>510521197909272819</v>
          </cell>
          <cell r="G301" t="str">
            <v>2021.1-2021.12</v>
          </cell>
          <cell r="H301" t="str">
            <v>华通村</v>
          </cell>
          <cell r="I301" t="str">
            <v>保洁保绿</v>
          </cell>
        </row>
        <row r="302">
          <cell r="F302" t="str">
            <v>510521196311172819</v>
          </cell>
          <cell r="G302" t="str">
            <v>2021.1-2021.12</v>
          </cell>
          <cell r="H302" t="str">
            <v>华通村</v>
          </cell>
          <cell r="I302" t="str">
            <v>保洁保绿</v>
          </cell>
        </row>
        <row r="303">
          <cell r="F303" t="str">
            <v>510521197110202748</v>
          </cell>
          <cell r="G303" t="str">
            <v>2021.1-2021.12</v>
          </cell>
          <cell r="H303" t="str">
            <v>华通村</v>
          </cell>
          <cell r="I303" t="str">
            <v>保洁保绿</v>
          </cell>
        </row>
        <row r="304">
          <cell r="F304" t="str">
            <v>510521197409162816</v>
          </cell>
          <cell r="G304" t="str">
            <v>2021.1-2021.12</v>
          </cell>
          <cell r="H304" t="str">
            <v>金鱼村</v>
          </cell>
          <cell r="I304" t="str">
            <v>道路维护</v>
          </cell>
        </row>
        <row r="305">
          <cell r="F305" t="str">
            <v>510521196312052819</v>
          </cell>
          <cell r="G305" t="str">
            <v>2021.1-2021.12</v>
          </cell>
          <cell r="H305" t="str">
            <v>金鱼村</v>
          </cell>
          <cell r="I305" t="str">
            <v>道路维护</v>
          </cell>
        </row>
        <row r="306">
          <cell r="F306" t="str">
            <v>510521196908022813</v>
          </cell>
          <cell r="G306" t="str">
            <v>2021.1-2021.12</v>
          </cell>
          <cell r="H306" t="str">
            <v>金鱼村</v>
          </cell>
          <cell r="I306" t="str">
            <v>保洁保绿</v>
          </cell>
        </row>
        <row r="307">
          <cell r="F307" t="str">
            <v>510521196602152818</v>
          </cell>
          <cell r="G307" t="str">
            <v>2021.1-2021.12</v>
          </cell>
          <cell r="H307" t="str">
            <v>金鱼村</v>
          </cell>
          <cell r="I307" t="str">
            <v>保洁保绿</v>
          </cell>
        </row>
        <row r="308">
          <cell r="F308" t="str">
            <v>510521196203052828</v>
          </cell>
          <cell r="G308" t="str">
            <v>2021.1-2021.12</v>
          </cell>
          <cell r="H308" t="str">
            <v>金鱼村</v>
          </cell>
          <cell r="I308" t="str">
            <v>保洁保绿</v>
          </cell>
        </row>
        <row r="309">
          <cell r="F309" t="str">
            <v>510521196708092817</v>
          </cell>
          <cell r="G309" t="str">
            <v>2021.1-2021.12</v>
          </cell>
          <cell r="H309" t="str">
            <v>金鱼村</v>
          </cell>
          <cell r="I309" t="str">
            <v>社会治安协管</v>
          </cell>
        </row>
        <row r="310">
          <cell r="F310" t="str">
            <v>510521196708212532</v>
          </cell>
          <cell r="G310" t="str">
            <v>2021.1-2021.12</v>
          </cell>
          <cell r="H310" t="str">
            <v>阳高村</v>
          </cell>
          <cell r="I310" t="str">
            <v>保洁保绿</v>
          </cell>
        </row>
        <row r="311">
          <cell r="F311" t="str">
            <v>510521196909282553</v>
          </cell>
          <cell r="G311" t="str">
            <v>2021.6-2021.12</v>
          </cell>
          <cell r="H311" t="str">
            <v>宝丰村</v>
          </cell>
          <cell r="I311" t="str">
            <v>保洁保绿</v>
          </cell>
        </row>
        <row r="312">
          <cell r="F312" t="str">
            <v>510521197302192556</v>
          </cell>
          <cell r="G312" t="str">
            <v>2021.1-2021.12</v>
          </cell>
          <cell r="H312" t="str">
            <v>阳高村</v>
          </cell>
          <cell r="I312" t="str">
            <v>保洁保绿</v>
          </cell>
        </row>
        <row r="313">
          <cell r="F313" t="str">
            <v>510521197209122537</v>
          </cell>
          <cell r="G313" t="str">
            <v>2021.1-2021.12</v>
          </cell>
          <cell r="H313" t="str">
            <v>阳高村</v>
          </cell>
          <cell r="I313" t="str">
            <v>保洁保绿</v>
          </cell>
        </row>
        <row r="314">
          <cell r="F314" t="str">
            <v>510521196303092552</v>
          </cell>
          <cell r="G314" t="str">
            <v>2021.1-2021.12</v>
          </cell>
          <cell r="H314" t="str">
            <v>阳高村</v>
          </cell>
          <cell r="I314" t="str">
            <v>保洁保绿</v>
          </cell>
        </row>
        <row r="315">
          <cell r="F315" t="str">
            <v>510521197409112667</v>
          </cell>
          <cell r="G315" t="str">
            <v>2021.1-2021.12</v>
          </cell>
          <cell r="H315" t="str">
            <v>阳高村</v>
          </cell>
          <cell r="I315" t="str">
            <v>保洁保绿</v>
          </cell>
        </row>
        <row r="316">
          <cell r="F316" t="str">
            <v>510521196910142566</v>
          </cell>
          <cell r="G316" t="str">
            <v>2021.1-2021.12</v>
          </cell>
          <cell r="H316" t="str">
            <v>阳高村</v>
          </cell>
          <cell r="I316" t="str">
            <v>保洁保绿</v>
          </cell>
        </row>
        <row r="317">
          <cell r="F317" t="str">
            <v>510521196501222370</v>
          </cell>
          <cell r="G317" t="str">
            <v>2021.1-2021.5</v>
          </cell>
          <cell r="H317" t="str">
            <v>大江村</v>
          </cell>
          <cell r="I317" t="str">
            <v>保洁保绿</v>
          </cell>
        </row>
        <row r="318">
          <cell r="F318" t="str">
            <v>510521196706112378</v>
          </cell>
          <cell r="G318" t="str">
            <v>2021.1-2021.12</v>
          </cell>
          <cell r="H318" t="str">
            <v>大江村</v>
          </cell>
          <cell r="I318" t="str">
            <v>保洁保绿</v>
          </cell>
        </row>
        <row r="319">
          <cell r="F319" t="str">
            <v>510521196603132413</v>
          </cell>
          <cell r="G319" t="str">
            <v>2021.1-2021.12</v>
          </cell>
          <cell r="H319" t="str">
            <v>大江村</v>
          </cell>
          <cell r="I319" t="str">
            <v>保洁保绿</v>
          </cell>
        </row>
        <row r="320">
          <cell r="F320" t="str">
            <v>510521197306252376</v>
          </cell>
          <cell r="G320" t="str">
            <v>2021.1-2021.12</v>
          </cell>
          <cell r="H320" t="str">
            <v>大江村</v>
          </cell>
          <cell r="I320" t="str">
            <v>保洁保绿</v>
          </cell>
        </row>
        <row r="321">
          <cell r="F321" t="str">
            <v>510521196403052371</v>
          </cell>
          <cell r="G321" t="str">
            <v>2021.1-2021.12</v>
          </cell>
          <cell r="H321" t="str">
            <v>大江村</v>
          </cell>
          <cell r="I321" t="str">
            <v>保洁保绿</v>
          </cell>
        </row>
        <row r="322">
          <cell r="F322" t="str">
            <v>51052119720823246X</v>
          </cell>
          <cell r="G322" t="str">
            <v>2021.1-2021.12</v>
          </cell>
          <cell r="H322" t="str">
            <v>大江村</v>
          </cell>
          <cell r="I322" t="str">
            <v>保洁保绿</v>
          </cell>
        </row>
        <row r="323">
          <cell r="F323" t="str">
            <v>510521197106062375</v>
          </cell>
          <cell r="G323" t="str">
            <v>2021.1-2021.12</v>
          </cell>
          <cell r="H323" t="str">
            <v>共和村</v>
          </cell>
          <cell r="I323" t="str">
            <v>保洁保绿</v>
          </cell>
        </row>
        <row r="324">
          <cell r="F324" t="str">
            <v>510521197002142821</v>
          </cell>
          <cell r="G324" t="str">
            <v>2021.1-2021.12</v>
          </cell>
          <cell r="H324" t="str">
            <v>共和村</v>
          </cell>
          <cell r="I324" t="str">
            <v>保洁保绿</v>
          </cell>
        </row>
        <row r="325">
          <cell r="F325" t="str">
            <v>510521197510252410</v>
          </cell>
          <cell r="G325" t="str">
            <v>2021.1-2021.12</v>
          </cell>
          <cell r="H325" t="str">
            <v>共和村</v>
          </cell>
          <cell r="I325" t="str">
            <v>保洁保绿</v>
          </cell>
        </row>
        <row r="326">
          <cell r="F326" t="str">
            <v>510521197509202416</v>
          </cell>
          <cell r="G326" t="str">
            <v>2021.1-2021.12</v>
          </cell>
          <cell r="H326" t="str">
            <v>共和村</v>
          </cell>
          <cell r="I326" t="str">
            <v>保洁保绿</v>
          </cell>
        </row>
        <row r="327">
          <cell r="F327" t="str">
            <v>510521197205292811</v>
          </cell>
          <cell r="G327" t="str">
            <v>2021.1-2021.12</v>
          </cell>
          <cell r="H327" t="str">
            <v>共和村</v>
          </cell>
          <cell r="I327" t="str">
            <v>保洁保绿</v>
          </cell>
        </row>
        <row r="328">
          <cell r="F328" t="str">
            <v>510521197709152812</v>
          </cell>
          <cell r="G328" t="str">
            <v>2021.1-2021.12</v>
          </cell>
          <cell r="H328" t="str">
            <v>共和村</v>
          </cell>
          <cell r="I328" t="str">
            <v>保洁保绿</v>
          </cell>
        </row>
        <row r="329">
          <cell r="F329" t="str">
            <v>510521196605202374</v>
          </cell>
          <cell r="G329" t="str">
            <v>2021.1-2021.12</v>
          </cell>
          <cell r="H329" t="str">
            <v>共和村</v>
          </cell>
          <cell r="I329" t="str">
            <v>保洁保绿</v>
          </cell>
        </row>
        <row r="330">
          <cell r="F330" t="str">
            <v>510521196206032814</v>
          </cell>
          <cell r="G330" t="str">
            <v>2021.1-2021.12</v>
          </cell>
          <cell r="H330" t="str">
            <v>共和村</v>
          </cell>
          <cell r="I330" t="str">
            <v>保洁保绿</v>
          </cell>
        </row>
        <row r="331">
          <cell r="F331" t="str">
            <v>510521196403232372</v>
          </cell>
          <cell r="G331" t="str">
            <v>2021.1-2021.12</v>
          </cell>
          <cell r="H331" t="str">
            <v>共和村</v>
          </cell>
          <cell r="I331" t="str">
            <v>保洁保绿</v>
          </cell>
        </row>
        <row r="332">
          <cell r="F332" t="str">
            <v>511028197206174823</v>
          </cell>
          <cell r="G332" t="str">
            <v>2021.1-2021.12</v>
          </cell>
          <cell r="H332" t="str">
            <v>共和村</v>
          </cell>
          <cell r="I332" t="str">
            <v>保洁保绿</v>
          </cell>
        </row>
        <row r="333">
          <cell r="F333" t="str">
            <v>510521196307042376</v>
          </cell>
          <cell r="G333" t="str">
            <v>2021.1-2021.12</v>
          </cell>
          <cell r="H333" t="str">
            <v>共和村</v>
          </cell>
          <cell r="I333" t="str">
            <v>保洁保绿</v>
          </cell>
        </row>
        <row r="334">
          <cell r="F334" t="str">
            <v>510521196707102382</v>
          </cell>
          <cell r="G334" t="str">
            <v>2021.1-2021.12</v>
          </cell>
          <cell r="H334" t="str">
            <v>共和村</v>
          </cell>
          <cell r="I334" t="str">
            <v>保洁保绿</v>
          </cell>
        </row>
        <row r="335">
          <cell r="F335" t="str">
            <v>510521198506172586</v>
          </cell>
          <cell r="G335" t="str">
            <v>2021.1-2021.12</v>
          </cell>
          <cell r="H335" t="str">
            <v>共和村</v>
          </cell>
          <cell r="I335" t="str">
            <v>保洁保绿</v>
          </cell>
        </row>
        <row r="336">
          <cell r="F336" t="str">
            <v>510521196612122372</v>
          </cell>
          <cell r="G336" t="str">
            <v>2021.1-2021.12</v>
          </cell>
          <cell r="H336" t="str">
            <v>玉田村</v>
          </cell>
          <cell r="I336" t="str">
            <v>保洁保绿</v>
          </cell>
        </row>
        <row r="337">
          <cell r="F337" t="str">
            <v>510521196403192374</v>
          </cell>
          <cell r="G337" t="str">
            <v>2021.1-2021.12</v>
          </cell>
          <cell r="H337" t="str">
            <v>玉田村</v>
          </cell>
          <cell r="I337" t="str">
            <v>保洁保绿</v>
          </cell>
        </row>
        <row r="338">
          <cell r="F338" t="str">
            <v>510521196511252370</v>
          </cell>
          <cell r="G338" t="str">
            <v>2021.1-2021.12</v>
          </cell>
          <cell r="H338" t="str">
            <v>玉田村</v>
          </cell>
          <cell r="I338" t="str">
            <v>保洁保绿</v>
          </cell>
        </row>
        <row r="339">
          <cell r="F339" t="str">
            <v>510521196206012389</v>
          </cell>
          <cell r="G339" t="str">
            <v>2021.1-2021.12</v>
          </cell>
          <cell r="H339" t="str">
            <v>玉田村</v>
          </cell>
          <cell r="I339" t="str">
            <v>保洁保绿</v>
          </cell>
        </row>
        <row r="340">
          <cell r="F340" t="str">
            <v>510521196306232370</v>
          </cell>
          <cell r="G340" t="str">
            <v>2021.1-2021.12</v>
          </cell>
          <cell r="H340" t="str">
            <v>玉田村</v>
          </cell>
          <cell r="I340" t="str">
            <v>保洁保绿</v>
          </cell>
        </row>
        <row r="341">
          <cell r="F341" t="str">
            <v>510521197201062410</v>
          </cell>
          <cell r="G341" t="str">
            <v>2021.1-2021.12</v>
          </cell>
          <cell r="H341" t="str">
            <v>玉田村</v>
          </cell>
          <cell r="I341" t="str">
            <v>保洁保绿</v>
          </cell>
        </row>
        <row r="342">
          <cell r="F342" t="str">
            <v>51052119630713238X</v>
          </cell>
          <cell r="G342" t="str">
            <v>2021.1-2021.12</v>
          </cell>
          <cell r="H342" t="str">
            <v>玉田村</v>
          </cell>
          <cell r="I342" t="str">
            <v>保洁保绿</v>
          </cell>
        </row>
        <row r="343">
          <cell r="F343" t="str">
            <v>510521196710022543</v>
          </cell>
          <cell r="G343" t="str">
            <v>2021.1-2021.12</v>
          </cell>
          <cell r="H343" t="str">
            <v>玉田村</v>
          </cell>
          <cell r="I343" t="str">
            <v>保洁保绿</v>
          </cell>
        </row>
        <row r="344">
          <cell r="F344" t="str">
            <v>510521197904172384</v>
          </cell>
          <cell r="G344" t="str">
            <v>2021.1-2021.12</v>
          </cell>
          <cell r="H344" t="str">
            <v>玉田村</v>
          </cell>
          <cell r="I344" t="str">
            <v>保洁保绿</v>
          </cell>
        </row>
        <row r="345">
          <cell r="F345" t="str">
            <v>510521196901012372</v>
          </cell>
          <cell r="G345" t="str">
            <v>2021.1-2021.12</v>
          </cell>
          <cell r="H345" t="str">
            <v>玉田村</v>
          </cell>
          <cell r="I345" t="str">
            <v>保洁保绿</v>
          </cell>
        </row>
        <row r="346">
          <cell r="F346" t="str">
            <v>510521200110058031</v>
          </cell>
          <cell r="G346" t="str">
            <v>2021.1-2021.12</v>
          </cell>
          <cell r="H346" t="str">
            <v>玉田村</v>
          </cell>
          <cell r="I346" t="str">
            <v>保洁保绿</v>
          </cell>
        </row>
        <row r="347">
          <cell r="F347" t="str">
            <v>510521196604022398</v>
          </cell>
          <cell r="G347" t="str">
            <v>2021.1-2021.12</v>
          </cell>
          <cell r="H347" t="str">
            <v>玉田村</v>
          </cell>
          <cell r="I347" t="str">
            <v>保洁保绿</v>
          </cell>
        </row>
        <row r="348">
          <cell r="F348" t="str">
            <v>510521197012203149</v>
          </cell>
          <cell r="G348" t="str">
            <v>2021.7.1-2021.12.31</v>
          </cell>
          <cell r="H348" t="str">
            <v>共和村</v>
          </cell>
          <cell r="I348" t="str">
            <v>保洁保绿</v>
          </cell>
        </row>
        <row r="349">
          <cell r="F349" t="str">
            <v>510521196505072824</v>
          </cell>
          <cell r="G349" t="str">
            <v>2021.7.1-2021.12.31</v>
          </cell>
          <cell r="H349" t="str">
            <v>共和村</v>
          </cell>
          <cell r="I349" t="str">
            <v>保洁保绿</v>
          </cell>
        </row>
        <row r="350">
          <cell r="F350" t="str">
            <v>510521196905122827</v>
          </cell>
          <cell r="G350" t="str">
            <v>2021.7.1-2021.12.31</v>
          </cell>
          <cell r="H350" t="str">
            <v>永安社区-阳湾砖场</v>
          </cell>
          <cell r="I350" t="str">
            <v>保洁保绿</v>
          </cell>
        </row>
        <row r="351">
          <cell r="F351" t="str">
            <v>510521196510222380</v>
          </cell>
          <cell r="G351" t="str">
            <v>2021.7.1-2021.12.31</v>
          </cell>
          <cell r="H351" t="str">
            <v>十中→梁山→板昌屋基高速路洞口</v>
          </cell>
          <cell r="I351" t="str">
            <v>保洁保绿</v>
          </cell>
        </row>
        <row r="352">
          <cell r="F352" t="str">
            <v>510521198405222543</v>
          </cell>
          <cell r="G352" t="str">
            <v>2021.7.1-2021.12.31</v>
          </cell>
          <cell r="H352" t="str">
            <v>长林村尖山子到沙湾</v>
          </cell>
          <cell r="I352" t="str">
            <v>保洁保绿</v>
          </cell>
        </row>
        <row r="353">
          <cell r="F353" t="str">
            <v>510521197303212846</v>
          </cell>
          <cell r="G353" t="str">
            <v>2021.1-2021.12</v>
          </cell>
          <cell r="H353" t="str">
            <v>玉田村</v>
          </cell>
          <cell r="I353" t="str">
            <v>保洁保绿</v>
          </cell>
        </row>
        <row r="354">
          <cell r="F354" t="str">
            <v>510521196411302537</v>
          </cell>
          <cell r="G354" t="str">
            <v>2021.1-2021.12</v>
          </cell>
          <cell r="H354" t="str">
            <v>红木村</v>
          </cell>
          <cell r="I354" t="str">
            <v>保洁保绿</v>
          </cell>
        </row>
        <row r="355">
          <cell r="F355" t="str">
            <v>510521197303062534</v>
          </cell>
          <cell r="G355" t="str">
            <v>2021.1-2021.12</v>
          </cell>
          <cell r="H355" t="str">
            <v>红木村</v>
          </cell>
          <cell r="I355" t="str">
            <v>保洁保绿</v>
          </cell>
        </row>
        <row r="356">
          <cell r="F356" t="str">
            <v>510521197109182532</v>
          </cell>
          <cell r="G356" t="str">
            <v>2021.1-2021.12</v>
          </cell>
          <cell r="H356" t="str">
            <v>红木村</v>
          </cell>
          <cell r="I356" t="str">
            <v>保洁保绿</v>
          </cell>
        </row>
        <row r="357">
          <cell r="F357" t="str">
            <v>510521196506122547</v>
          </cell>
          <cell r="G357" t="str">
            <v>2021.1-2021.12</v>
          </cell>
          <cell r="H357" t="str">
            <v>红木村</v>
          </cell>
          <cell r="I357" t="str">
            <v>保洁保绿</v>
          </cell>
        </row>
        <row r="358">
          <cell r="F358" t="str">
            <v>510521196302102544</v>
          </cell>
          <cell r="G358" t="str">
            <v>2021.1-2021.12</v>
          </cell>
          <cell r="H358" t="str">
            <v>红木村</v>
          </cell>
          <cell r="I358" t="str">
            <v>保洁保绿</v>
          </cell>
        </row>
        <row r="359">
          <cell r="F359" t="str">
            <v>510521196312252562</v>
          </cell>
          <cell r="G359" t="str">
            <v>2021.1-2021.12</v>
          </cell>
          <cell r="H359" t="str">
            <v>红木村</v>
          </cell>
          <cell r="I359" t="str">
            <v>保洁保绿</v>
          </cell>
        </row>
        <row r="360">
          <cell r="F360" t="str">
            <v>51052119940531253X</v>
          </cell>
          <cell r="G360" t="str">
            <v>2021.1-2021.12</v>
          </cell>
          <cell r="H360" t="str">
            <v>宝丰村</v>
          </cell>
          <cell r="I360" t="str">
            <v>保洁保绿</v>
          </cell>
        </row>
        <row r="361">
          <cell r="F361" t="str">
            <v>510521197004032589</v>
          </cell>
          <cell r="G361" t="str">
            <v>2021.1-2021.12</v>
          </cell>
          <cell r="H361" t="str">
            <v>宝丰村</v>
          </cell>
          <cell r="I361" t="str">
            <v>保洁保绿</v>
          </cell>
        </row>
        <row r="362">
          <cell r="F362" t="str">
            <v>510521196305262535</v>
          </cell>
          <cell r="G362" t="str">
            <v>2021.1-2021.12</v>
          </cell>
          <cell r="H362" t="str">
            <v>宝丰村</v>
          </cell>
          <cell r="I362" t="str">
            <v>保洁保绿</v>
          </cell>
        </row>
        <row r="363">
          <cell r="F363" t="str">
            <v>51052119780615254X</v>
          </cell>
          <cell r="G363" t="str">
            <v>2021.1-2021.12</v>
          </cell>
          <cell r="H363" t="str">
            <v>宝丰村</v>
          </cell>
          <cell r="I363" t="str">
            <v>保洁保绿</v>
          </cell>
        </row>
        <row r="364">
          <cell r="F364" t="str">
            <v>510521196802182536</v>
          </cell>
          <cell r="G364" t="str">
            <v>2021.1-2021.12</v>
          </cell>
          <cell r="H364" t="str">
            <v>宝丰村</v>
          </cell>
          <cell r="I364" t="str">
            <v>保洁保绿</v>
          </cell>
        </row>
        <row r="365">
          <cell r="F365" t="str">
            <v>510521196709092536</v>
          </cell>
          <cell r="G365" t="str">
            <v>2021.1-2021.12</v>
          </cell>
          <cell r="H365" t="str">
            <v>宝丰村</v>
          </cell>
          <cell r="I365" t="str">
            <v>保洁保绿</v>
          </cell>
        </row>
        <row r="366">
          <cell r="F366" t="str">
            <v>522401197704217421</v>
          </cell>
          <cell r="G366" t="str">
            <v>2021.1-2021.12</v>
          </cell>
          <cell r="H366" t="str">
            <v>宝丰村</v>
          </cell>
          <cell r="I366" t="str">
            <v>保洁保绿</v>
          </cell>
        </row>
        <row r="367">
          <cell r="F367" t="str">
            <v>513427196901280620</v>
          </cell>
          <cell r="G367" t="str">
            <v>2021.1-2021.12</v>
          </cell>
          <cell r="H367" t="str">
            <v>宝丰村</v>
          </cell>
          <cell r="I367" t="str">
            <v>保洁保绿</v>
          </cell>
        </row>
        <row r="368">
          <cell r="F368" t="str">
            <v>510521197201082534</v>
          </cell>
          <cell r="G368" t="str">
            <v>2021.1-2021.5</v>
          </cell>
          <cell r="H368" t="str">
            <v>宝丰村</v>
          </cell>
          <cell r="I368" t="str">
            <v>保洁保绿</v>
          </cell>
        </row>
        <row r="369">
          <cell r="F369" t="str">
            <v>510521196812242547</v>
          </cell>
          <cell r="G369" t="str">
            <v>2021.1-2021.12</v>
          </cell>
          <cell r="H369" t="str">
            <v>宝丰村</v>
          </cell>
          <cell r="I369" t="str">
            <v>保洁保绿</v>
          </cell>
        </row>
        <row r="370">
          <cell r="F370" t="str">
            <v>510521196808142543</v>
          </cell>
          <cell r="G370" t="str">
            <v>2021.1-2021.12</v>
          </cell>
          <cell r="H370" t="str">
            <v>宝丰村</v>
          </cell>
          <cell r="I370" t="str">
            <v>保洁保绿</v>
          </cell>
        </row>
        <row r="371">
          <cell r="F371" t="str">
            <v>510521198303122554</v>
          </cell>
          <cell r="G371" t="str">
            <v>2021.1-2021.12</v>
          </cell>
          <cell r="H371" t="str">
            <v>宝丰村</v>
          </cell>
          <cell r="I371" t="str">
            <v>保洁保绿</v>
          </cell>
        </row>
        <row r="372">
          <cell r="F372" t="str">
            <v>510521197104032535</v>
          </cell>
          <cell r="G372" t="str">
            <v>2021.1-2021.12</v>
          </cell>
          <cell r="H372" t="str">
            <v>宝丰村</v>
          </cell>
          <cell r="I372" t="str">
            <v>保洁保绿</v>
          </cell>
        </row>
        <row r="373">
          <cell r="F373" t="str">
            <v>510521197905152828</v>
          </cell>
          <cell r="G373" t="str">
            <v>2021.1-2021.12</v>
          </cell>
          <cell r="H373" t="str">
            <v>柿子村</v>
          </cell>
          <cell r="I373" t="str">
            <v>保洁保绿</v>
          </cell>
        </row>
        <row r="374">
          <cell r="F374" t="str">
            <v>510521197112302814</v>
          </cell>
          <cell r="G374" t="str">
            <v>2021.1-2021.12</v>
          </cell>
          <cell r="H374" t="str">
            <v>柿子村</v>
          </cell>
          <cell r="I374" t="str">
            <v>保洁保绿</v>
          </cell>
        </row>
        <row r="375">
          <cell r="F375" t="str">
            <v>510521196802072812</v>
          </cell>
          <cell r="G375" t="str">
            <v>2021.1-2021.12</v>
          </cell>
          <cell r="H375" t="str">
            <v>柿子村</v>
          </cell>
          <cell r="I375" t="str">
            <v>道路维护</v>
          </cell>
        </row>
        <row r="376">
          <cell r="F376" t="str">
            <v>510521197302162760</v>
          </cell>
          <cell r="G376" t="str">
            <v>2021.1-2021.12</v>
          </cell>
          <cell r="H376" t="str">
            <v>柿子村</v>
          </cell>
          <cell r="I376" t="str">
            <v>保洁保绿</v>
          </cell>
        </row>
        <row r="377">
          <cell r="F377" t="str">
            <v>510521197005252815</v>
          </cell>
          <cell r="G377" t="str">
            <v>2021.1-2021.12</v>
          </cell>
          <cell r="H377" t="str">
            <v>柿子村</v>
          </cell>
          <cell r="I377" t="str">
            <v>道路维护</v>
          </cell>
        </row>
        <row r="378">
          <cell r="F378" t="str">
            <v>510521196403112821</v>
          </cell>
          <cell r="G378" t="str">
            <v>2021.1-2021.12</v>
          </cell>
          <cell r="H378" t="str">
            <v>柿子村</v>
          </cell>
          <cell r="I378" t="str">
            <v>保洁保绿</v>
          </cell>
        </row>
        <row r="379">
          <cell r="F379" t="str">
            <v>510521197905282817</v>
          </cell>
          <cell r="G379" t="str">
            <v>2021.1-2021.12</v>
          </cell>
          <cell r="H379" t="str">
            <v>柿子村</v>
          </cell>
          <cell r="I379" t="str">
            <v>道路维护</v>
          </cell>
        </row>
        <row r="380">
          <cell r="F380" t="str">
            <v>510521198903092598</v>
          </cell>
          <cell r="G380" t="str">
            <v>2021.1-2021.12</v>
          </cell>
          <cell r="H380" t="str">
            <v>柿子村</v>
          </cell>
          <cell r="I380" t="str">
            <v>道路维护</v>
          </cell>
        </row>
        <row r="381">
          <cell r="F381" t="str">
            <v>510521197809142814</v>
          </cell>
          <cell r="G381" t="str">
            <v>2021.1-2021.12</v>
          </cell>
          <cell r="H381" t="str">
            <v>柿子村</v>
          </cell>
          <cell r="I381" t="str">
            <v>保洁保绿</v>
          </cell>
        </row>
        <row r="382">
          <cell r="F382" t="str">
            <v>510521196508192741</v>
          </cell>
          <cell r="G382" t="str">
            <v>2021.1-2021.12</v>
          </cell>
          <cell r="H382" t="str">
            <v>石城村</v>
          </cell>
          <cell r="I382" t="str">
            <v>保洁保绿</v>
          </cell>
        </row>
        <row r="383">
          <cell r="F383" t="str">
            <v>510521197209292376</v>
          </cell>
          <cell r="G383" t="str">
            <v>2021.1-2021.12</v>
          </cell>
          <cell r="H383" t="str">
            <v>石城村</v>
          </cell>
          <cell r="I383" t="str">
            <v>道路维护</v>
          </cell>
        </row>
        <row r="384">
          <cell r="F384" t="str">
            <v>510521196612142373</v>
          </cell>
          <cell r="G384" t="str">
            <v>2021.1-2021.12</v>
          </cell>
          <cell r="H384" t="str">
            <v>石城村</v>
          </cell>
          <cell r="I384" t="str">
            <v>保洁保绿</v>
          </cell>
        </row>
        <row r="385">
          <cell r="F385" t="str">
            <v>510521196706182376</v>
          </cell>
          <cell r="G385" t="str">
            <v>2021.1-2021.12</v>
          </cell>
          <cell r="H385" t="str">
            <v>石城村</v>
          </cell>
          <cell r="I385" t="str">
            <v>保洁保绿</v>
          </cell>
        </row>
        <row r="386">
          <cell r="F386" t="str">
            <v>510521196604052378</v>
          </cell>
          <cell r="G386" t="str">
            <v>2021.1-2021.12</v>
          </cell>
          <cell r="H386" t="str">
            <v>石城村</v>
          </cell>
          <cell r="I386" t="str">
            <v>保洁保绿</v>
          </cell>
        </row>
        <row r="387">
          <cell r="F387" t="str">
            <v>510521196906272376</v>
          </cell>
          <cell r="G387" t="str">
            <v>2021.1-2021.12</v>
          </cell>
          <cell r="H387" t="str">
            <v>石城村</v>
          </cell>
          <cell r="I387" t="str">
            <v>保洁保绿</v>
          </cell>
        </row>
        <row r="388">
          <cell r="F388" t="str">
            <v>510521197912172376</v>
          </cell>
          <cell r="G388" t="str">
            <v>2021.1-2021.12</v>
          </cell>
          <cell r="H388" t="str">
            <v>石城村</v>
          </cell>
          <cell r="I388" t="str">
            <v>保洁保绿</v>
          </cell>
        </row>
        <row r="389">
          <cell r="F389" t="str">
            <v>510521197202152397</v>
          </cell>
          <cell r="G389" t="str">
            <v>2021.1-2021.12</v>
          </cell>
          <cell r="H389" t="str">
            <v>石城村</v>
          </cell>
          <cell r="I389" t="str">
            <v>保洁保绿</v>
          </cell>
        </row>
        <row r="390">
          <cell r="F390" t="str">
            <v>51052119740318255X</v>
          </cell>
          <cell r="G390" t="str">
            <v>2021.1-2021.12</v>
          </cell>
          <cell r="H390" t="str">
            <v>长林村</v>
          </cell>
          <cell r="I390" t="str">
            <v>保洁保绿</v>
          </cell>
        </row>
        <row r="391">
          <cell r="F391" t="str">
            <v>510521198109220724</v>
          </cell>
          <cell r="G391" t="str">
            <v>2021.1-2021.12</v>
          </cell>
          <cell r="H391" t="str">
            <v>长林村</v>
          </cell>
          <cell r="I391" t="str">
            <v>保洁保绿</v>
          </cell>
        </row>
        <row r="392">
          <cell r="F392" t="str">
            <v>510521196807142533</v>
          </cell>
          <cell r="G392" t="str">
            <v>2021.1-2021.2</v>
          </cell>
          <cell r="H392" t="str">
            <v>长林村</v>
          </cell>
          <cell r="I392" t="str">
            <v>保洁保绿</v>
          </cell>
        </row>
        <row r="393">
          <cell r="F393" t="str">
            <v>510521196311162549</v>
          </cell>
          <cell r="G393" t="str">
            <v>2021.1-2021.12</v>
          </cell>
          <cell r="H393" t="str">
            <v>长林村</v>
          </cell>
          <cell r="I393" t="str">
            <v>保洁保绿</v>
          </cell>
        </row>
        <row r="394">
          <cell r="F394" t="str">
            <v>510521196710152540</v>
          </cell>
          <cell r="G394" t="str">
            <v>2021.1-2021.12</v>
          </cell>
          <cell r="H394" t="str">
            <v>长林村</v>
          </cell>
          <cell r="I394" t="str">
            <v>保洁保绿</v>
          </cell>
        </row>
        <row r="395">
          <cell r="F395" t="str">
            <v>510521197105092548</v>
          </cell>
          <cell r="G395" t="str">
            <v>2021.1-2021.12</v>
          </cell>
          <cell r="H395" t="str">
            <v>长林村</v>
          </cell>
          <cell r="I395" t="str">
            <v>保洁保绿</v>
          </cell>
        </row>
        <row r="396">
          <cell r="F396" t="str">
            <v>51052119710610255X</v>
          </cell>
          <cell r="G396" t="str">
            <v>2021.1-2021.12</v>
          </cell>
          <cell r="H396" t="str">
            <v>长林村</v>
          </cell>
          <cell r="I396" t="str">
            <v>保洁保绿</v>
          </cell>
        </row>
        <row r="397">
          <cell r="F397" t="str">
            <v>510521196106282541</v>
          </cell>
          <cell r="G397" t="str">
            <v>2021.1-2021.2</v>
          </cell>
          <cell r="H397" t="str">
            <v>长林村</v>
          </cell>
          <cell r="I397" t="str">
            <v>保洁保绿</v>
          </cell>
        </row>
        <row r="398">
          <cell r="F398" t="str">
            <v>510521197902052530</v>
          </cell>
          <cell r="G398" t="str">
            <v>2021.1-2021.12</v>
          </cell>
          <cell r="H398" t="str">
            <v>渔庆村</v>
          </cell>
          <cell r="I398" t="str">
            <v>保洁保绿</v>
          </cell>
        </row>
        <row r="399">
          <cell r="F399" t="str">
            <v>510521196912222543</v>
          </cell>
          <cell r="G399" t="str">
            <v>2021.1-2021.12</v>
          </cell>
          <cell r="H399" t="str">
            <v>渔庆村</v>
          </cell>
          <cell r="I399" t="str">
            <v>保洁保绿</v>
          </cell>
        </row>
        <row r="400">
          <cell r="F400" t="str">
            <v>510521196710012556</v>
          </cell>
          <cell r="G400" t="str">
            <v>2021.1-2021.12</v>
          </cell>
          <cell r="H400" t="str">
            <v>渔庆村</v>
          </cell>
          <cell r="I400" t="str">
            <v>保洁保绿</v>
          </cell>
        </row>
        <row r="401">
          <cell r="F401" t="str">
            <v>510521197407072534</v>
          </cell>
          <cell r="G401" t="str">
            <v>2021.1-2021.12</v>
          </cell>
          <cell r="H401" t="str">
            <v>渔庆村</v>
          </cell>
          <cell r="I401" t="str">
            <v>保洁保绿</v>
          </cell>
        </row>
        <row r="402">
          <cell r="F402" t="str">
            <v>510521197205212551</v>
          </cell>
          <cell r="G402" t="str">
            <v>2021.1-2021.12</v>
          </cell>
          <cell r="H402" t="str">
            <v>渔庆村</v>
          </cell>
          <cell r="I402" t="str">
            <v>保洁保绿</v>
          </cell>
        </row>
        <row r="403">
          <cell r="F403" t="str">
            <v>510521197106025507</v>
          </cell>
          <cell r="G403" t="str">
            <v>2021.1-2021.12</v>
          </cell>
          <cell r="H403" t="str">
            <v>渔庆村</v>
          </cell>
          <cell r="I403" t="str">
            <v>保洁保绿</v>
          </cell>
        </row>
        <row r="404">
          <cell r="F404" t="str">
            <v>510521196909282537</v>
          </cell>
          <cell r="G404" t="str">
            <v>2021.1-2021.12</v>
          </cell>
          <cell r="H404" t="str">
            <v>渔庆村</v>
          </cell>
          <cell r="I404" t="str">
            <v>保洁保绿</v>
          </cell>
        </row>
        <row r="405">
          <cell r="F405" t="str">
            <v>51052119651107253X</v>
          </cell>
          <cell r="G405" t="str">
            <v>2021.1-2021.12</v>
          </cell>
          <cell r="H405" t="str">
            <v>渔庆村</v>
          </cell>
          <cell r="I405" t="str">
            <v>保洁保绿</v>
          </cell>
        </row>
        <row r="406">
          <cell r="F406" t="str">
            <v>510521197205202548</v>
          </cell>
          <cell r="G406" t="str">
            <v>2021.1-2021.12</v>
          </cell>
          <cell r="H406" t="str">
            <v>渔庆村</v>
          </cell>
          <cell r="I406" t="str">
            <v>保洁保绿</v>
          </cell>
        </row>
        <row r="407">
          <cell r="F407" t="str">
            <v>51052119631122253X</v>
          </cell>
          <cell r="G407" t="str">
            <v>2021.1-2021.12</v>
          </cell>
          <cell r="H407" t="str">
            <v>渔庆村</v>
          </cell>
          <cell r="I407" t="str">
            <v>保洁保绿</v>
          </cell>
        </row>
        <row r="408">
          <cell r="F408" t="str">
            <v>510521196402292533</v>
          </cell>
          <cell r="G408" t="str">
            <v>2021.1-2021.12</v>
          </cell>
          <cell r="H408" t="str">
            <v>渔庆村</v>
          </cell>
          <cell r="I408" t="str">
            <v>保洁保绿</v>
          </cell>
        </row>
        <row r="409">
          <cell r="F409" t="str">
            <v>510521196408262538</v>
          </cell>
          <cell r="G409" t="str">
            <v>2021.1-2021.12</v>
          </cell>
          <cell r="H409" t="str">
            <v>渔庆村</v>
          </cell>
          <cell r="I409" t="str">
            <v>保洁保绿</v>
          </cell>
        </row>
        <row r="410">
          <cell r="F410" t="str">
            <v>510521197010135509</v>
          </cell>
          <cell r="G410" t="str">
            <v>2021.1-2021.12</v>
          </cell>
          <cell r="H410" t="str">
            <v>渔庆村</v>
          </cell>
          <cell r="I410" t="str">
            <v>保洁保绿</v>
          </cell>
        </row>
        <row r="411">
          <cell r="F411" t="str">
            <v>510521196811092575</v>
          </cell>
          <cell r="G411" t="str">
            <v>2021.1-2021.12</v>
          </cell>
          <cell r="H411" t="str">
            <v>渔庆村</v>
          </cell>
          <cell r="I411" t="str">
            <v>保洁保绿</v>
          </cell>
        </row>
        <row r="412">
          <cell r="F412" t="str">
            <v>51052119781104253X</v>
          </cell>
          <cell r="G412" t="str">
            <v>2021.1-2021.12</v>
          </cell>
          <cell r="H412" t="str">
            <v>渔庆村</v>
          </cell>
          <cell r="I412" t="str">
            <v>保洁保绿</v>
          </cell>
        </row>
        <row r="413">
          <cell r="F413" t="str">
            <v>510503197607031128</v>
          </cell>
          <cell r="G413" t="str">
            <v>2021.1-2021.12</v>
          </cell>
          <cell r="H413" t="str">
            <v>渔庆村</v>
          </cell>
          <cell r="I413" t="str">
            <v>保洁保绿</v>
          </cell>
        </row>
        <row r="414">
          <cell r="F414" t="str">
            <v>51052119650806255X</v>
          </cell>
          <cell r="G414" t="str">
            <v>2021.1-2021.12</v>
          </cell>
          <cell r="H414" t="str">
            <v>渔庆村</v>
          </cell>
          <cell r="I414" t="str">
            <v>保洁保绿</v>
          </cell>
        </row>
        <row r="415">
          <cell r="F415" t="str">
            <v>510521196505071338</v>
          </cell>
          <cell r="G415" t="str">
            <v>2021.1-2021.12</v>
          </cell>
          <cell r="H415" t="str">
            <v>陈沱</v>
          </cell>
          <cell r="I415" t="str">
            <v>道路维护</v>
          </cell>
        </row>
        <row r="416">
          <cell r="F416" t="str">
            <v>510521196305111374</v>
          </cell>
          <cell r="G416" t="str">
            <v>2021.1-2021.12</v>
          </cell>
          <cell r="H416" t="str">
            <v>陈沱</v>
          </cell>
          <cell r="I416" t="str">
            <v>道路维护</v>
          </cell>
        </row>
        <row r="417">
          <cell r="F417" t="str">
            <v>510521196310291373</v>
          </cell>
          <cell r="G417" t="str">
            <v>2021.1-2021.12</v>
          </cell>
          <cell r="H417" t="str">
            <v>陈沱</v>
          </cell>
          <cell r="I417" t="str">
            <v>道路维护</v>
          </cell>
        </row>
        <row r="418">
          <cell r="F418" t="str">
            <v>510521197011081362</v>
          </cell>
          <cell r="G418" t="str">
            <v>2021.1-2021.12</v>
          </cell>
          <cell r="H418" t="str">
            <v>陈沱</v>
          </cell>
          <cell r="I418" t="str">
            <v>道路维护</v>
          </cell>
        </row>
        <row r="419">
          <cell r="F419" t="str">
            <v>452127197103042426</v>
          </cell>
          <cell r="G419" t="str">
            <v>2021.1-2021.12</v>
          </cell>
          <cell r="H419" t="str">
            <v>陈沱</v>
          </cell>
          <cell r="I419" t="str">
            <v>保洁保绿</v>
          </cell>
        </row>
        <row r="420">
          <cell r="F420" t="str">
            <v>510521196708231258</v>
          </cell>
          <cell r="G420" t="str">
            <v>2021.1-2021.12</v>
          </cell>
          <cell r="H420" t="str">
            <v>古桥</v>
          </cell>
          <cell r="I420" t="str">
            <v>道路维护</v>
          </cell>
        </row>
        <row r="421">
          <cell r="F421" t="str">
            <v>510521197607111489</v>
          </cell>
          <cell r="G421" t="str">
            <v>2021.1-2021.12</v>
          </cell>
          <cell r="H421" t="str">
            <v>古桥</v>
          </cell>
          <cell r="I421" t="str">
            <v>道路维护</v>
          </cell>
        </row>
        <row r="422">
          <cell r="F422" t="str">
            <v>510521197608091264</v>
          </cell>
          <cell r="G422" t="str">
            <v>2021.1-2021.12</v>
          </cell>
          <cell r="H422" t="str">
            <v>古桥</v>
          </cell>
          <cell r="I422" t="str">
            <v>道路维护</v>
          </cell>
        </row>
        <row r="423">
          <cell r="F423" t="str">
            <v>510521196705260918</v>
          </cell>
          <cell r="G423" t="str">
            <v>2021.1-2021.3</v>
          </cell>
          <cell r="H423" t="str">
            <v>古桥</v>
          </cell>
          <cell r="I423" t="str">
            <v>道路维护</v>
          </cell>
        </row>
        <row r="424">
          <cell r="F424" t="str">
            <v>510521198508231287</v>
          </cell>
          <cell r="G424" t="str">
            <v>2021.1-2021.12</v>
          </cell>
          <cell r="H424" t="str">
            <v>古桥</v>
          </cell>
          <cell r="I424" t="str">
            <v>道路维护</v>
          </cell>
        </row>
        <row r="425">
          <cell r="F425" t="str">
            <v>510521196909191256</v>
          </cell>
          <cell r="G425" t="str">
            <v>2021.1-2021.12</v>
          </cell>
          <cell r="H425" t="str">
            <v>古桥</v>
          </cell>
          <cell r="I425" t="str">
            <v>道路维护</v>
          </cell>
        </row>
        <row r="426">
          <cell r="F426" t="str">
            <v>510521196310221279</v>
          </cell>
          <cell r="G426" t="str">
            <v>2021.1-2021.12</v>
          </cell>
          <cell r="H426" t="str">
            <v>古桥</v>
          </cell>
          <cell r="I426" t="str">
            <v>道路维护</v>
          </cell>
        </row>
        <row r="427">
          <cell r="F427" t="str">
            <v>510521197911280949</v>
          </cell>
          <cell r="G427" t="str">
            <v>2021.1-2021.12</v>
          </cell>
          <cell r="H427" t="str">
            <v>古桥</v>
          </cell>
          <cell r="I427" t="str">
            <v>道路维护</v>
          </cell>
        </row>
        <row r="428">
          <cell r="F428" t="str">
            <v>510521196301071256</v>
          </cell>
          <cell r="G428" t="str">
            <v>2021.1-2021.12</v>
          </cell>
          <cell r="H428" t="str">
            <v>古桥</v>
          </cell>
          <cell r="I428" t="str">
            <v>道路维护</v>
          </cell>
        </row>
        <row r="429">
          <cell r="F429" t="str">
            <v>510521196207131259</v>
          </cell>
          <cell r="G429" t="str">
            <v>2021.1-2021.12</v>
          </cell>
          <cell r="H429" t="str">
            <v>古桥</v>
          </cell>
          <cell r="I429" t="str">
            <v>道路维护</v>
          </cell>
        </row>
        <row r="430">
          <cell r="F430" t="str">
            <v>510521197412260919</v>
          </cell>
          <cell r="G430" t="str">
            <v>2021.1-2021.12</v>
          </cell>
          <cell r="H430" t="str">
            <v>古桥</v>
          </cell>
          <cell r="I430" t="str">
            <v>道路维护</v>
          </cell>
        </row>
        <row r="431">
          <cell r="F431" t="str">
            <v>510521196804180921</v>
          </cell>
          <cell r="G431" t="str">
            <v>2021.1-2021.12</v>
          </cell>
          <cell r="H431" t="str">
            <v>古桥</v>
          </cell>
          <cell r="I431" t="str">
            <v>道路维护</v>
          </cell>
        </row>
        <row r="432">
          <cell r="F432" t="str">
            <v>51052119870718126X</v>
          </cell>
          <cell r="G432" t="str">
            <v>2021.1-2021.12</v>
          </cell>
          <cell r="H432" t="str">
            <v>古桥</v>
          </cell>
          <cell r="I432" t="str">
            <v>道路维护</v>
          </cell>
        </row>
        <row r="433">
          <cell r="F433" t="str">
            <v>510521197108072905</v>
          </cell>
          <cell r="G433" t="str">
            <v>2021.1-2021.12</v>
          </cell>
          <cell r="H433" t="str">
            <v>鸦峰岩</v>
          </cell>
          <cell r="I433" t="str">
            <v>道路维护</v>
          </cell>
        </row>
        <row r="434">
          <cell r="F434" t="str">
            <v>51052119670602129X</v>
          </cell>
          <cell r="G434" t="str">
            <v>2021.1-2021.12</v>
          </cell>
          <cell r="H434" t="str">
            <v>鸦峰岩</v>
          </cell>
          <cell r="I434" t="str">
            <v>道路维护</v>
          </cell>
        </row>
        <row r="435">
          <cell r="F435" t="str">
            <v>510521196409241253</v>
          </cell>
          <cell r="G435" t="str">
            <v>2021.1-2021.12</v>
          </cell>
          <cell r="H435" t="str">
            <v>鸦峰岩</v>
          </cell>
          <cell r="I435" t="str">
            <v>道路维护</v>
          </cell>
        </row>
        <row r="436">
          <cell r="F436" t="str">
            <v>51052119710702125X</v>
          </cell>
          <cell r="G436" t="str">
            <v>2021.1-2021.12</v>
          </cell>
          <cell r="H436" t="str">
            <v>鸦峰岩</v>
          </cell>
          <cell r="I436" t="str">
            <v>道路维护</v>
          </cell>
        </row>
        <row r="437">
          <cell r="F437" t="str">
            <v>510521197107050923</v>
          </cell>
          <cell r="G437" t="str">
            <v>2021.1-2021.12</v>
          </cell>
          <cell r="H437" t="str">
            <v>鸦峰岩</v>
          </cell>
          <cell r="I437" t="str">
            <v>道路维护</v>
          </cell>
        </row>
        <row r="438">
          <cell r="F438" t="str">
            <v>510521197201021264</v>
          </cell>
          <cell r="G438" t="str">
            <v>2021.1-2021.12</v>
          </cell>
          <cell r="H438" t="str">
            <v>鸦峰岩</v>
          </cell>
          <cell r="I438" t="str">
            <v>道路维护</v>
          </cell>
        </row>
        <row r="439">
          <cell r="F439" t="str">
            <v>511028197206248044</v>
          </cell>
          <cell r="G439" t="str">
            <v>2021.1-2021.12</v>
          </cell>
          <cell r="H439" t="str">
            <v>鸦峰岩</v>
          </cell>
          <cell r="I439" t="str">
            <v>道路维护</v>
          </cell>
        </row>
        <row r="440">
          <cell r="F440" t="str">
            <v>510521197102251443</v>
          </cell>
          <cell r="G440" t="str">
            <v>2021.1-2021.12</v>
          </cell>
          <cell r="H440" t="str">
            <v>鸦峰岩</v>
          </cell>
          <cell r="I440" t="str">
            <v>道路维护</v>
          </cell>
        </row>
        <row r="441">
          <cell r="F441" t="str">
            <v>511028197608317743</v>
          </cell>
          <cell r="G441" t="str">
            <v>2021.1-2021.12</v>
          </cell>
          <cell r="H441" t="str">
            <v>鸦峰岩</v>
          </cell>
          <cell r="I441" t="str">
            <v>道路维护</v>
          </cell>
        </row>
        <row r="442">
          <cell r="F442" t="str">
            <v>510521196408161278</v>
          </cell>
          <cell r="G442" t="str">
            <v>2021.1-2021.12</v>
          </cell>
          <cell r="H442" t="str">
            <v>鸦峰岩</v>
          </cell>
          <cell r="I442" t="str">
            <v>道路维护</v>
          </cell>
        </row>
        <row r="443">
          <cell r="F443" t="str">
            <v>510521197003191270</v>
          </cell>
          <cell r="G443" t="str">
            <v>2021.1-2021.12</v>
          </cell>
          <cell r="H443" t="str">
            <v>鸦峰岩</v>
          </cell>
          <cell r="I443" t="str">
            <v>道路维护</v>
          </cell>
        </row>
        <row r="444">
          <cell r="F444" t="str">
            <v>510521197004151369</v>
          </cell>
          <cell r="G444" t="str">
            <v>2021.1-2021.12</v>
          </cell>
          <cell r="H444" t="str">
            <v>兴隆村</v>
          </cell>
          <cell r="I444" t="str">
            <v>道路维护</v>
          </cell>
        </row>
        <row r="445">
          <cell r="F445" t="str">
            <v>51042219740620564X</v>
          </cell>
          <cell r="G445" t="str">
            <v>2021.1-2021.12</v>
          </cell>
          <cell r="H445" t="str">
            <v>兴隆村</v>
          </cell>
          <cell r="I445" t="str">
            <v>道路维护</v>
          </cell>
        </row>
        <row r="446">
          <cell r="F446" t="str">
            <v>510521197212200946</v>
          </cell>
          <cell r="G446" t="str">
            <v>2021.1-2021.12</v>
          </cell>
          <cell r="H446" t="str">
            <v>兴隆村</v>
          </cell>
          <cell r="I446" t="str">
            <v>道路维护</v>
          </cell>
        </row>
        <row r="447">
          <cell r="F447" t="str">
            <v>510521197302151375</v>
          </cell>
          <cell r="G447" t="str">
            <v>2021.1-2021.12</v>
          </cell>
          <cell r="H447" t="str">
            <v>兴隆村</v>
          </cell>
          <cell r="I447" t="str">
            <v>道路维护</v>
          </cell>
        </row>
        <row r="448">
          <cell r="F448" t="str">
            <v>510521197008201335</v>
          </cell>
          <cell r="G448" t="str">
            <v>2021.1-2021.12</v>
          </cell>
          <cell r="H448" t="str">
            <v>兴隆村</v>
          </cell>
          <cell r="I448" t="str">
            <v>道路维护</v>
          </cell>
        </row>
        <row r="449">
          <cell r="F449" t="str">
            <v>510521197103281353</v>
          </cell>
          <cell r="G449" t="str">
            <v>2021.1-2021.12</v>
          </cell>
          <cell r="H449" t="str">
            <v>兴隆村</v>
          </cell>
          <cell r="I449" t="str">
            <v>道路维护</v>
          </cell>
        </row>
        <row r="450">
          <cell r="F450" t="str">
            <v>532124197411282510</v>
          </cell>
          <cell r="G450" t="str">
            <v>2021.1-2021.12</v>
          </cell>
          <cell r="H450" t="str">
            <v>兴隆村</v>
          </cell>
          <cell r="I450" t="str">
            <v>道路维护</v>
          </cell>
        </row>
        <row r="451">
          <cell r="F451" t="str">
            <v>510521196301081366</v>
          </cell>
          <cell r="G451" t="str">
            <v>2021.1-2021.12</v>
          </cell>
          <cell r="H451" t="str">
            <v>兴隆村</v>
          </cell>
          <cell r="I451" t="str">
            <v>道路维护</v>
          </cell>
        </row>
        <row r="452">
          <cell r="F452" t="str">
            <v>510521196410091336</v>
          </cell>
          <cell r="G452" t="str">
            <v>2021.1-2021.12</v>
          </cell>
          <cell r="H452" t="str">
            <v>兴隆村</v>
          </cell>
          <cell r="I452" t="str">
            <v>道路维护</v>
          </cell>
        </row>
        <row r="453">
          <cell r="F453" t="str">
            <v>510521198009270919</v>
          </cell>
          <cell r="G453" t="str">
            <v>2021.1-2021.12</v>
          </cell>
          <cell r="H453" t="str">
            <v>齐心</v>
          </cell>
          <cell r="I453" t="str">
            <v>道路维护</v>
          </cell>
        </row>
        <row r="454">
          <cell r="F454" t="str">
            <v>510521198107090911</v>
          </cell>
          <cell r="G454" t="str">
            <v>2021.1-2021.12</v>
          </cell>
          <cell r="H454" t="str">
            <v>齐心</v>
          </cell>
          <cell r="I454" t="str">
            <v>道路维护</v>
          </cell>
        </row>
        <row r="455">
          <cell r="F455" t="str">
            <v>510521196401250913</v>
          </cell>
          <cell r="G455" t="str">
            <v>2021.1-2021.12</v>
          </cell>
          <cell r="H455" t="str">
            <v>齐心</v>
          </cell>
          <cell r="I455" t="str">
            <v>道路维护</v>
          </cell>
        </row>
        <row r="456">
          <cell r="F456" t="str">
            <v>510521197504050935</v>
          </cell>
          <cell r="G456" t="str">
            <v>2021.1-2021.12</v>
          </cell>
          <cell r="H456" t="str">
            <v>齐心</v>
          </cell>
          <cell r="I456" t="str">
            <v>道路维护</v>
          </cell>
        </row>
        <row r="457">
          <cell r="F457" t="str">
            <v>510521196301200927</v>
          </cell>
          <cell r="G457" t="str">
            <v>2021.1-2021.3</v>
          </cell>
          <cell r="H457" t="str">
            <v>齐心</v>
          </cell>
          <cell r="I457" t="str">
            <v>道路维护</v>
          </cell>
        </row>
        <row r="458">
          <cell r="F458" t="str">
            <v>510521196102070912</v>
          </cell>
          <cell r="G458" t="str">
            <v>2021.4-12</v>
          </cell>
          <cell r="H458" t="str">
            <v>齐心</v>
          </cell>
          <cell r="I458" t="str">
            <v>道路维护</v>
          </cell>
        </row>
        <row r="459">
          <cell r="F459" t="str">
            <v>510521196403110914</v>
          </cell>
          <cell r="G459" t="str">
            <v>2021.1-2021.12</v>
          </cell>
          <cell r="H459" t="str">
            <v>齐心</v>
          </cell>
          <cell r="I459" t="str">
            <v>道路维护</v>
          </cell>
        </row>
        <row r="460">
          <cell r="F460" t="str">
            <v>510521196308090927</v>
          </cell>
          <cell r="G460" t="str">
            <v>2021.1-2021.12</v>
          </cell>
          <cell r="H460" t="str">
            <v>齐心</v>
          </cell>
          <cell r="I460" t="str">
            <v>道路维护</v>
          </cell>
        </row>
        <row r="461">
          <cell r="F461" t="str">
            <v>510521199402171284</v>
          </cell>
          <cell r="G461" t="str">
            <v>2021.1-2021.12</v>
          </cell>
          <cell r="H461" t="str">
            <v>齐心</v>
          </cell>
          <cell r="I461" t="str">
            <v>道路维护</v>
          </cell>
        </row>
        <row r="462">
          <cell r="F462" t="str">
            <v>510521198510051285</v>
          </cell>
          <cell r="G462" t="str">
            <v>2021.1-2021.12</v>
          </cell>
          <cell r="H462" t="str">
            <v>齐心</v>
          </cell>
          <cell r="I462" t="str">
            <v>道路维护</v>
          </cell>
        </row>
        <row r="463">
          <cell r="F463" t="str">
            <v>510521197211210923</v>
          </cell>
          <cell r="G463" t="str">
            <v>2021.1-2021.12</v>
          </cell>
          <cell r="H463" t="str">
            <v>齐心</v>
          </cell>
          <cell r="I463" t="str">
            <v>道路维护</v>
          </cell>
        </row>
        <row r="464">
          <cell r="F464" t="str">
            <v>510521197004080919</v>
          </cell>
          <cell r="G464" t="str">
            <v>2021.1-2021.12</v>
          </cell>
          <cell r="H464" t="str">
            <v>齐心</v>
          </cell>
          <cell r="I464" t="str">
            <v>道路维护</v>
          </cell>
        </row>
        <row r="465">
          <cell r="F465" t="str">
            <v>510521196801231260</v>
          </cell>
          <cell r="G465" t="str">
            <v>2021.1-2021.12</v>
          </cell>
          <cell r="H465" t="str">
            <v>齐心</v>
          </cell>
          <cell r="I465" t="str">
            <v>道路维护</v>
          </cell>
        </row>
        <row r="466">
          <cell r="F466" t="str">
            <v>510521196502010919</v>
          </cell>
          <cell r="G466" t="str">
            <v>2021.1-2021.12</v>
          </cell>
          <cell r="H466" t="str">
            <v>新桥村</v>
          </cell>
          <cell r="I466" t="str">
            <v>道路维护</v>
          </cell>
        </row>
        <row r="467">
          <cell r="F467" t="str">
            <v>510521197712070914</v>
          </cell>
          <cell r="G467" t="str">
            <v>2021.1-2021.12</v>
          </cell>
          <cell r="H467" t="str">
            <v>新桥村</v>
          </cell>
          <cell r="I467" t="str">
            <v>道路维护</v>
          </cell>
        </row>
        <row r="468">
          <cell r="F468" t="str">
            <v>510521196802091351</v>
          </cell>
          <cell r="G468" t="str">
            <v>2021.1-2021.12</v>
          </cell>
          <cell r="H468" t="str">
            <v>新桥村</v>
          </cell>
          <cell r="I468" t="str">
            <v>道路维护</v>
          </cell>
        </row>
        <row r="469">
          <cell r="F469" t="str">
            <v>510521196407098297</v>
          </cell>
          <cell r="G469" t="str">
            <v>2021.1-2021.12</v>
          </cell>
          <cell r="H469" t="str">
            <v>新桥村</v>
          </cell>
          <cell r="I469" t="str">
            <v>道路维护</v>
          </cell>
        </row>
        <row r="470">
          <cell r="F470" t="str">
            <v>510521197105280565</v>
          </cell>
          <cell r="G470" t="str">
            <v>2021.1-2021.12</v>
          </cell>
          <cell r="H470" t="str">
            <v>新桥村</v>
          </cell>
          <cell r="I470" t="str">
            <v>道路维护</v>
          </cell>
        </row>
        <row r="471">
          <cell r="F471" t="str">
            <v>510521196405051364</v>
          </cell>
          <cell r="G471" t="str">
            <v>2021.1-2021.12</v>
          </cell>
          <cell r="H471" t="str">
            <v>雷坝村</v>
          </cell>
          <cell r="I471" t="str">
            <v>保洁保绿</v>
          </cell>
        </row>
        <row r="472">
          <cell r="F472" t="str">
            <v>510521197103180915</v>
          </cell>
          <cell r="G472" t="str">
            <v>2021.1-2021.12</v>
          </cell>
          <cell r="H472" t="str">
            <v>雷坝村</v>
          </cell>
          <cell r="I472" t="str">
            <v>保洁保绿</v>
          </cell>
        </row>
        <row r="473">
          <cell r="F473" t="str">
            <v>510521196410060935</v>
          </cell>
          <cell r="G473" t="str">
            <v>2021.1-2021.12</v>
          </cell>
          <cell r="H473" t="str">
            <v>雷坝村</v>
          </cell>
          <cell r="I473" t="str">
            <v>保洁保绿</v>
          </cell>
        </row>
        <row r="474">
          <cell r="F474" t="str">
            <v>510521198102070911</v>
          </cell>
          <cell r="G474" t="str">
            <v>2021.1-2021.12</v>
          </cell>
          <cell r="H474" t="str">
            <v>雷坝村</v>
          </cell>
          <cell r="I474" t="str">
            <v>保洁保绿</v>
          </cell>
        </row>
        <row r="475">
          <cell r="F475" t="str">
            <v>51052119700901091X</v>
          </cell>
          <cell r="G475" t="str">
            <v>2021.1-2021.12</v>
          </cell>
          <cell r="H475" t="str">
            <v>雷坝村</v>
          </cell>
          <cell r="I475" t="str">
            <v>保洁保绿</v>
          </cell>
        </row>
        <row r="476">
          <cell r="F476" t="str">
            <v>510521196806070929</v>
          </cell>
          <cell r="G476" t="str">
            <v>2021.1-2021.12</v>
          </cell>
          <cell r="H476" t="str">
            <v>周堰村</v>
          </cell>
          <cell r="I476" t="str">
            <v>道路维护</v>
          </cell>
        </row>
        <row r="477">
          <cell r="F477" t="str">
            <v>510521195801101330</v>
          </cell>
          <cell r="G477" t="str">
            <v>2021.01-2021.12</v>
          </cell>
          <cell r="H477" t="str">
            <v>周堰村</v>
          </cell>
          <cell r="I477" t="str">
            <v>道路维护</v>
          </cell>
        </row>
        <row r="478">
          <cell r="F478" t="str">
            <v>510521196610061334</v>
          </cell>
          <cell r="G478" t="str">
            <v>2021.01-2021.12</v>
          </cell>
          <cell r="H478" t="str">
            <v>周堰村</v>
          </cell>
          <cell r="I478" t="str">
            <v>道路维护</v>
          </cell>
        </row>
        <row r="479">
          <cell r="F479" t="str">
            <v>510521197202251336</v>
          </cell>
          <cell r="G479" t="str">
            <v>2021.1-2021.12</v>
          </cell>
          <cell r="H479" t="str">
            <v>周堰村</v>
          </cell>
          <cell r="I479" t="str">
            <v>道路维护</v>
          </cell>
        </row>
        <row r="480">
          <cell r="F480" t="str">
            <v>510521197405121347</v>
          </cell>
          <cell r="G480" t="str">
            <v>2021.1-2021.12</v>
          </cell>
          <cell r="H480" t="str">
            <v>周堰村</v>
          </cell>
          <cell r="I480" t="str">
            <v>道路维护</v>
          </cell>
        </row>
        <row r="481">
          <cell r="F481" t="str">
            <v>510521197304060928</v>
          </cell>
          <cell r="G481" t="str">
            <v>2021.1-2021.12</v>
          </cell>
          <cell r="H481" t="str">
            <v>周堰村</v>
          </cell>
          <cell r="I481" t="str">
            <v>道路维护</v>
          </cell>
        </row>
        <row r="482">
          <cell r="F482" t="str">
            <v>510521196406091333</v>
          </cell>
          <cell r="G482" t="str">
            <v>2021.1-2021.12</v>
          </cell>
          <cell r="H482" t="str">
            <v>周堰村</v>
          </cell>
          <cell r="I482" t="str">
            <v>道路维护</v>
          </cell>
        </row>
        <row r="483">
          <cell r="F483" t="str">
            <v>510521196202261337</v>
          </cell>
          <cell r="G483" t="str">
            <v>2021.1-2021.12</v>
          </cell>
          <cell r="H483" t="str">
            <v>周堰村</v>
          </cell>
          <cell r="I483" t="str">
            <v>道路维护</v>
          </cell>
        </row>
        <row r="484">
          <cell r="F484" t="str">
            <v>510521196812071338</v>
          </cell>
          <cell r="G484" t="str">
            <v>2021.1-2021.12</v>
          </cell>
          <cell r="H484" t="str">
            <v>周堰村</v>
          </cell>
          <cell r="I484" t="str">
            <v>道路维护</v>
          </cell>
        </row>
        <row r="485">
          <cell r="F485" t="str">
            <v>510521197312091337</v>
          </cell>
          <cell r="G485" t="str">
            <v>2021.1-2021.12</v>
          </cell>
          <cell r="H485" t="str">
            <v>周堰村</v>
          </cell>
          <cell r="I485" t="str">
            <v>道路维护</v>
          </cell>
        </row>
        <row r="486">
          <cell r="F486" t="str">
            <v>510521196403051360</v>
          </cell>
          <cell r="G486" t="str">
            <v>2021.1-2021.12</v>
          </cell>
          <cell r="H486" t="str">
            <v>周堰村</v>
          </cell>
          <cell r="I486" t="str">
            <v>道路维护</v>
          </cell>
        </row>
        <row r="487">
          <cell r="F487" t="str">
            <v>533524196602023026</v>
          </cell>
          <cell r="G487" t="str">
            <v>2021.1-2021.12</v>
          </cell>
          <cell r="H487" t="str">
            <v>周堰村</v>
          </cell>
          <cell r="I487" t="str">
            <v>道路维护</v>
          </cell>
        </row>
        <row r="488">
          <cell r="F488" t="str">
            <v>510521196301021339</v>
          </cell>
          <cell r="G488" t="str">
            <v>2021.1-2021.12</v>
          </cell>
          <cell r="H488" t="str">
            <v>周堰村</v>
          </cell>
          <cell r="I488" t="str">
            <v>道路维护</v>
          </cell>
        </row>
        <row r="489">
          <cell r="F489" t="str">
            <v>510521196003181350</v>
          </cell>
          <cell r="G489" t="str">
            <v>2021.1-2021.12</v>
          </cell>
          <cell r="H489" t="str">
            <v>周堰村</v>
          </cell>
          <cell r="I489" t="str">
            <v>道路维护</v>
          </cell>
        </row>
        <row r="490">
          <cell r="F490" t="str">
            <v>51052119710505092X</v>
          </cell>
          <cell r="G490" t="str">
            <v>2021.1-2021.12</v>
          </cell>
          <cell r="H490" t="str">
            <v>周堰村</v>
          </cell>
          <cell r="I490" t="str">
            <v>道路维护</v>
          </cell>
        </row>
        <row r="491">
          <cell r="F491" t="str">
            <v>51052119680715135X</v>
          </cell>
          <cell r="G491" t="str">
            <v>2021.1-2021.12</v>
          </cell>
          <cell r="H491" t="str">
            <v>周堰村</v>
          </cell>
          <cell r="I491" t="str">
            <v>道路维护</v>
          </cell>
        </row>
        <row r="492">
          <cell r="F492" t="str">
            <v>510521196308031337</v>
          </cell>
          <cell r="G492" t="str">
            <v>2021.1-2021.12</v>
          </cell>
          <cell r="H492" t="str">
            <v>周堰村</v>
          </cell>
          <cell r="I492" t="str">
            <v>道路维护</v>
          </cell>
        </row>
        <row r="493">
          <cell r="F493" t="str">
            <v>510521198807141257</v>
          </cell>
          <cell r="G493" t="str">
            <v>2021.1-2021.12</v>
          </cell>
          <cell r="H493" t="str">
            <v>周堰村</v>
          </cell>
          <cell r="I493" t="str">
            <v>道路维护</v>
          </cell>
        </row>
        <row r="494">
          <cell r="F494" t="str">
            <v>510521197005140485</v>
          </cell>
          <cell r="G494" t="str">
            <v>2021.1-2021.12</v>
          </cell>
          <cell r="H494" t="str">
            <v>周堰村</v>
          </cell>
          <cell r="I494" t="str">
            <v>道路维护</v>
          </cell>
        </row>
        <row r="495">
          <cell r="F495" t="str">
            <v>510521196901011337</v>
          </cell>
          <cell r="G495" t="str">
            <v>2021.1-2021.12</v>
          </cell>
          <cell r="H495" t="str">
            <v>周堰村</v>
          </cell>
          <cell r="I495" t="str">
            <v>道路维护</v>
          </cell>
        </row>
        <row r="496">
          <cell r="F496" t="str">
            <v>51052119960502126X</v>
          </cell>
          <cell r="G496" t="str">
            <v>2021.1-2021.12</v>
          </cell>
          <cell r="H496" t="str">
            <v>周堰村</v>
          </cell>
          <cell r="I496" t="str">
            <v>道路维护</v>
          </cell>
        </row>
        <row r="497">
          <cell r="F497" t="str">
            <v>510521197404021256</v>
          </cell>
          <cell r="G497" t="str">
            <v>2021.1-2021.12</v>
          </cell>
          <cell r="H497" t="str">
            <v>雷达村</v>
          </cell>
          <cell r="I497" t="str">
            <v>道路维护</v>
          </cell>
        </row>
        <row r="498">
          <cell r="F498" t="str">
            <v>510521197103101279</v>
          </cell>
          <cell r="G498" t="str">
            <v>2021.1-2021.12</v>
          </cell>
          <cell r="H498" t="str">
            <v>雷达村</v>
          </cell>
          <cell r="I498" t="str">
            <v>道路维护</v>
          </cell>
        </row>
        <row r="499">
          <cell r="F499" t="str">
            <v>510521197810281272</v>
          </cell>
          <cell r="G499" t="str">
            <v>2021.1-2021.12</v>
          </cell>
          <cell r="H499" t="str">
            <v>雷达村</v>
          </cell>
          <cell r="I499" t="str">
            <v>道路维护</v>
          </cell>
        </row>
        <row r="500">
          <cell r="F500" t="str">
            <v>510521197607121257</v>
          </cell>
          <cell r="G500" t="str">
            <v>2021.1-2021.12</v>
          </cell>
          <cell r="H500" t="str">
            <v>雷达村</v>
          </cell>
          <cell r="I500" t="str">
            <v>道路维护</v>
          </cell>
        </row>
        <row r="501">
          <cell r="F501" t="str">
            <v>510521197208011253</v>
          </cell>
          <cell r="G501" t="str">
            <v>2021.1-2021.12</v>
          </cell>
          <cell r="H501" t="str">
            <v>雷达村</v>
          </cell>
          <cell r="I501" t="str">
            <v>道路维护</v>
          </cell>
        </row>
        <row r="502">
          <cell r="F502" t="str">
            <v>510521197109192546</v>
          </cell>
          <cell r="G502" t="str">
            <v>2021.1-2021.12</v>
          </cell>
          <cell r="H502" t="str">
            <v>雷达村</v>
          </cell>
          <cell r="I502" t="str">
            <v>道路维护</v>
          </cell>
        </row>
        <row r="503">
          <cell r="F503" t="str">
            <v>510521197705091338</v>
          </cell>
          <cell r="G503" t="str">
            <v>2021.1-2021.12</v>
          </cell>
          <cell r="H503" t="str">
            <v>赵南村</v>
          </cell>
          <cell r="I503" t="str">
            <v>道路维护</v>
          </cell>
        </row>
        <row r="504">
          <cell r="F504" t="str">
            <v>510521197010081379</v>
          </cell>
          <cell r="G504" t="str">
            <v>2021.1-2021.12</v>
          </cell>
          <cell r="H504" t="str">
            <v>赵南村</v>
          </cell>
          <cell r="I504" t="str">
            <v>道路维护</v>
          </cell>
        </row>
        <row r="505">
          <cell r="F505" t="str">
            <v>510521196911241339</v>
          </cell>
          <cell r="G505" t="str">
            <v>2021.1-2021.12</v>
          </cell>
          <cell r="H505" t="str">
            <v>赵南村</v>
          </cell>
          <cell r="I505" t="str">
            <v>道路维护</v>
          </cell>
        </row>
        <row r="506">
          <cell r="F506" t="str">
            <v>510521198201250969</v>
          </cell>
          <cell r="G506" t="str">
            <v>2021.1-2021.12</v>
          </cell>
          <cell r="H506" t="str">
            <v>赵南村</v>
          </cell>
          <cell r="I506" t="str">
            <v>道路维护</v>
          </cell>
        </row>
        <row r="507">
          <cell r="F507" t="str">
            <v>510521196603071331</v>
          </cell>
          <cell r="G507" t="str">
            <v>2021.1-2021.12</v>
          </cell>
          <cell r="H507" t="str">
            <v>赵南村</v>
          </cell>
          <cell r="I507" t="str">
            <v>道路维护</v>
          </cell>
        </row>
        <row r="508">
          <cell r="F508" t="str">
            <v>510521196801051331</v>
          </cell>
          <cell r="G508" t="str">
            <v>2021.1-2021.12</v>
          </cell>
          <cell r="H508" t="str">
            <v>赵南村</v>
          </cell>
          <cell r="I508" t="str">
            <v>道路维护</v>
          </cell>
        </row>
        <row r="509">
          <cell r="F509" t="str">
            <v>510521197007101340</v>
          </cell>
          <cell r="G509" t="str">
            <v>2021.1-2021.12</v>
          </cell>
          <cell r="H509" t="str">
            <v>赵南村</v>
          </cell>
          <cell r="I509" t="str">
            <v>道路维护</v>
          </cell>
        </row>
        <row r="510">
          <cell r="F510" t="str">
            <v>510521196806161353</v>
          </cell>
          <cell r="G510" t="str">
            <v>2021.1-2021.12</v>
          </cell>
          <cell r="H510" t="str">
            <v>赵南村</v>
          </cell>
          <cell r="I510" t="str">
            <v>道路维护</v>
          </cell>
        </row>
        <row r="511">
          <cell r="F511" t="str">
            <v>510521196408291355</v>
          </cell>
          <cell r="G511" t="str">
            <v>2021.1-2021.12</v>
          </cell>
          <cell r="H511" t="str">
            <v>赵南村</v>
          </cell>
          <cell r="I511" t="str">
            <v>道路维护</v>
          </cell>
        </row>
        <row r="512">
          <cell r="F512" t="str">
            <v>510521197604221332</v>
          </cell>
          <cell r="G512" t="str">
            <v>2021.1-2021.12</v>
          </cell>
          <cell r="H512" t="str">
            <v>赵南村</v>
          </cell>
          <cell r="I512" t="str">
            <v>道路维护</v>
          </cell>
        </row>
        <row r="513">
          <cell r="F513" t="str">
            <v>510521196512021347</v>
          </cell>
          <cell r="G513" t="str">
            <v>2021.1-2021.12</v>
          </cell>
          <cell r="H513" t="str">
            <v>赵南村</v>
          </cell>
          <cell r="I513" t="str">
            <v>道路维护</v>
          </cell>
        </row>
        <row r="514">
          <cell r="F514" t="str">
            <v>51052119700526092x</v>
          </cell>
          <cell r="G514" t="str">
            <v>2021.01-2021.12</v>
          </cell>
          <cell r="H514" t="str">
            <v>谭坝村</v>
          </cell>
          <cell r="I514" t="str">
            <v>道路维护</v>
          </cell>
        </row>
        <row r="515">
          <cell r="F515" t="str">
            <v>510521196901090928</v>
          </cell>
          <cell r="G515" t="str">
            <v>2021.1-12</v>
          </cell>
          <cell r="H515" t="str">
            <v>谭坝村</v>
          </cell>
          <cell r="I515" t="str">
            <v>道路维护</v>
          </cell>
        </row>
        <row r="516">
          <cell r="F516" t="str">
            <v>513430198602157021</v>
          </cell>
          <cell r="G516" t="str">
            <v>2021.1-2021.12</v>
          </cell>
          <cell r="H516" t="str">
            <v>谭坝村</v>
          </cell>
          <cell r="I516" t="str">
            <v>道路维护</v>
          </cell>
        </row>
        <row r="517">
          <cell r="F517" t="str">
            <v>510722197205192172</v>
          </cell>
          <cell r="G517" t="str">
            <v>2021.1-2021.12</v>
          </cell>
          <cell r="H517" t="str">
            <v>谭坝村</v>
          </cell>
          <cell r="I517" t="str">
            <v>道路维护</v>
          </cell>
        </row>
        <row r="518">
          <cell r="F518" t="str">
            <v>510521197308131340</v>
          </cell>
          <cell r="G518" t="str">
            <v>2021.1-2021.12</v>
          </cell>
          <cell r="H518" t="str">
            <v>谭坝村</v>
          </cell>
          <cell r="I518" t="str">
            <v>道路维护</v>
          </cell>
        </row>
        <row r="519">
          <cell r="F519" t="str">
            <v>510521197301241264</v>
          </cell>
          <cell r="G519" t="str">
            <v>2021.1-2021.12</v>
          </cell>
          <cell r="H519" t="str">
            <v>谭坝村</v>
          </cell>
          <cell r="I519" t="str">
            <v>道路维护</v>
          </cell>
        </row>
        <row r="520">
          <cell r="F520" t="str">
            <v>510521197203211336</v>
          </cell>
          <cell r="G520" t="str">
            <v>2021.1-2021.12</v>
          </cell>
          <cell r="H520" t="str">
            <v>谭坝村</v>
          </cell>
          <cell r="I520" t="str">
            <v>道路维护</v>
          </cell>
        </row>
        <row r="521">
          <cell r="F521" t="str">
            <v>510521197403250911</v>
          </cell>
          <cell r="G521" t="str">
            <v>2021.1-2021.12</v>
          </cell>
          <cell r="H521" t="str">
            <v>谭坝村</v>
          </cell>
          <cell r="I521" t="str">
            <v>道路维护</v>
          </cell>
        </row>
        <row r="522">
          <cell r="F522" t="str">
            <v>510521197001130941</v>
          </cell>
          <cell r="G522" t="str">
            <v>2021.1-2021.12</v>
          </cell>
          <cell r="H522" t="str">
            <v>谭坝村</v>
          </cell>
          <cell r="I522" t="str">
            <v>道路维护</v>
          </cell>
        </row>
        <row r="523">
          <cell r="F523" t="str">
            <v>510521196811085359</v>
          </cell>
          <cell r="G523" t="str">
            <v>2021.01-12</v>
          </cell>
          <cell r="H523" t="str">
            <v>石龙村</v>
          </cell>
          <cell r="I523" t="str">
            <v>保洁保绿</v>
          </cell>
        </row>
        <row r="524">
          <cell r="F524" t="str">
            <v>510521197102125359</v>
          </cell>
          <cell r="G524" t="str">
            <v>2021.01-12</v>
          </cell>
          <cell r="H524" t="str">
            <v>石龙村</v>
          </cell>
          <cell r="I524" t="str">
            <v>保洁保绿</v>
          </cell>
        </row>
        <row r="525">
          <cell r="F525" t="str">
            <v>510521196412135515</v>
          </cell>
          <cell r="G525" t="str">
            <v>2021.01-12</v>
          </cell>
          <cell r="H525" t="str">
            <v>石龙村</v>
          </cell>
          <cell r="I525" t="str">
            <v>道路维护</v>
          </cell>
        </row>
        <row r="526">
          <cell r="F526" t="str">
            <v>510521197201213944</v>
          </cell>
          <cell r="G526" t="str">
            <v>2021.01-12</v>
          </cell>
          <cell r="H526" t="str">
            <v>石龙村</v>
          </cell>
          <cell r="I526" t="str">
            <v>保洁保绿</v>
          </cell>
        </row>
        <row r="527">
          <cell r="F527" t="str">
            <v>510521196609025512</v>
          </cell>
          <cell r="G527" t="str">
            <v>2021.01-12</v>
          </cell>
          <cell r="H527" t="str">
            <v>石龙村</v>
          </cell>
          <cell r="I527" t="str">
            <v>保洁保绿</v>
          </cell>
        </row>
        <row r="528">
          <cell r="F528" t="str">
            <v>510521198702165383</v>
          </cell>
          <cell r="G528" t="str">
            <v>2021.01-12</v>
          </cell>
          <cell r="H528" t="str">
            <v>石龙村</v>
          </cell>
          <cell r="I528" t="str">
            <v>保洁保绿</v>
          </cell>
        </row>
        <row r="529">
          <cell r="F529" t="str">
            <v>510521198512255353</v>
          </cell>
          <cell r="G529" t="str">
            <v>2021.01-12</v>
          </cell>
          <cell r="H529" t="str">
            <v>两河村</v>
          </cell>
          <cell r="I529" t="str">
            <v>保洁保绿</v>
          </cell>
        </row>
        <row r="530">
          <cell r="F530" t="str">
            <v>510521196602055532</v>
          </cell>
          <cell r="G530" t="str">
            <v>2021.01-12</v>
          </cell>
          <cell r="H530" t="str">
            <v>两河村</v>
          </cell>
          <cell r="I530" t="str">
            <v>保洁保绿</v>
          </cell>
        </row>
        <row r="531">
          <cell r="F531" t="str">
            <v>51052119691113551X</v>
          </cell>
          <cell r="G531" t="str">
            <v>2021.01-12</v>
          </cell>
          <cell r="H531" t="str">
            <v>两河村</v>
          </cell>
          <cell r="I531" t="str">
            <v>保洁保绿</v>
          </cell>
        </row>
        <row r="532">
          <cell r="F532" t="str">
            <v>510521197005275531</v>
          </cell>
          <cell r="G532" t="str">
            <v>2021.01-12</v>
          </cell>
          <cell r="H532" t="str">
            <v>两河村</v>
          </cell>
          <cell r="I532" t="str">
            <v>保洁保绿</v>
          </cell>
        </row>
        <row r="533">
          <cell r="F533" t="str">
            <v>532128197803156201</v>
          </cell>
          <cell r="G533" t="str">
            <v>2021.01-12</v>
          </cell>
          <cell r="H533" t="str">
            <v>两河村</v>
          </cell>
          <cell r="I533" t="str">
            <v>保洁保绿</v>
          </cell>
        </row>
        <row r="534">
          <cell r="F534" t="str">
            <v>510521196711105498</v>
          </cell>
          <cell r="G534" t="str">
            <v>2021.01-12</v>
          </cell>
          <cell r="H534" t="str">
            <v>两河村</v>
          </cell>
          <cell r="I534" t="str">
            <v>道路维护</v>
          </cell>
        </row>
        <row r="535">
          <cell r="F535" t="str">
            <v>510521197009275491</v>
          </cell>
          <cell r="G535" t="str">
            <v>2021.01-12</v>
          </cell>
          <cell r="H535" t="str">
            <v>两河村</v>
          </cell>
          <cell r="I535" t="str">
            <v>保洁保绿</v>
          </cell>
        </row>
        <row r="536">
          <cell r="F536" t="str">
            <v>510521196809215505</v>
          </cell>
          <cell r="G536" t="str">
            <v>2021.01-12</v>
          </cell>
          <cell r="H536" t="str">
            <v>两河村</v>
          </cell>
          <cell r="I536" t="str">
            <v>保洁保绿</v>
          </cell>
        </row>
        <row r="537">
          <cell r="F537" t="str">
            <v>510521197410175534</v>
          </cell>
          <cell r="G537" t="str">
            <v>2021.01-12</v>
          </cell>
          <cell r="H537" t="str">
            <v>大石坪</v>
          </cell>
          <cell r="I537" t="str">
            <v>保洁保绿</v>
          </cell>
        </row>
        <row r="538">
          <cell r="F538" t="str">
            <v>510521196207295499</v>
          </cell>
          <cell r="G538" t="str">
            <v>2021.01-12</v>
          </cell>
          <cell r="H538" t="str">
            <v>大石坪</v>
          </cell>
          <cell r="I538" t="str">
            <v>保洁保绿</v>
          </cell>
        </row>
        <row r="539">
          <cell r="F539" t="str">
            <v>510521197012262229</v>
          </cell>
          <cell r="G539" t="str">
            <v>2021.01-12</v>
          </cell>
          <cell r="H539" t="str">
            <v>大石坪</v>
          </cell>
          <cell r="I539" t="str">
            <v>保洁保绿</v>
          </cell>
        </row>
        <row r="540">
          <cell r="F540" t="str">
            <v>510521196306155504</v>
          </cell>
          <cell r="G540" t="str">
            <v>2021.01-12</v>
          </cell>
          <cell r="H540" t="str">
            <v>大石坪</v>
          </cell>
          <cell r="I540" t="str">
            <v>保洁保绿</v>
          </cell>
        </row>
        <row r="541">
          <cell r="F541" t="str">
            <v>510521196309225504</v>
          </cell>
          <cell r="G541" t="str">
            <v>2021.01-12</v>
          </cell>
          <cell r="H541" t="str">
            <v>大石坪</v>
          </cell>
          <cell r="I541" t="str">
            <v>保洁保绿</v>
          </cell>
        </row>
        <row r="542">
          <cell r="F542" t="str">
            <v>51052119660209550X</v>
          </cell>
          <cell r="G542" t="str">
            <v>2021.01-12</v>
          </cell>
          <cell r="H542" t="str">
            <v>大石坪</v>
          </cell>
          <cell r="I542" t="str">
            <v>保洁保绿</v>
          </cell>
        </row>
        <row r="543">
          <cell r="F543" t="str">
            <v>512921197407033483</v>
          </cell>
          <cell r="G543" t="str">
            <v>2021.01-12</v>
          </cell>
          <cell r="H543" t="str">
            <v>大石坪</v>
          </cell>
          <cell r="I543" t="str">
            <v>保洁保绿</v>
          </cell>
        </row>
        <row r="544">
          <cell r="F544" t="str">
            <v>533001197609091606</v>
          </cell>
          <cell r="G544" t="str">
            <v>2021.01-12</v>
          </cell>
          <cell r="H544" t="str">
            <v>大石坪</v>
          </cell>
          <cell r="I544" t="str">
            <v>保洁保绿</v>
          </cell>
        </row>
        <row r="545">
          <cell r="F545" t="str">
            <v>510521197308115367</v>
          </cell>
          <cell r="G545" t="str">
            <v>2021.01-12</v>
          </cell>
          <cell r="H545" t="str">
            <v>燕岩村</v>
          </cell>
          <cell r="I545" t="str">
            <v>道路维护</v>
          </cell>
        </row>
        <row r="546">
          <cell r="F546" t="str">
            <v>510521196912025355</v>
          </cell>
          <cell r="G546" t="str">
            <v>2021.01-12</v>
          </cell>
          <cell r="H546" t="str">
            <v>燕岩村</v>
          </cell>
          <cell r="I546" t="str">
            <v>道路维护</v>
          </cell>
        </row>
        <row r="547">
          <cell r="F547" t="str">
            <v>510521196709285354</v>
          </cell>
          <cell r="G547" t="str">
            <v>2021.01-12</v>
          </cell>
          <cell r="H547" t="str">
            <v>燕岩村</v>
          </cell>
          <cell r="I547" t="str">
            <v>道路维护</v>
          </cell>
        </row>
        <row r="548">
          <cell r="F548" t="str">
            <v>510521199303205370</v>
          </cell>
          <cell r="G548" t="str">
            <v>2021.01-12</v>
          </cell>
          <cell r="H548" t="str">
            <v>燕岩村</v>
          </cell>
          <cell r="I548" t="str">
            <v>道路维护</v>
          </cell>
        </row>
        <row r="549">
          <cell r="F549" t="str">
            <v>510521196309015355</v>
          </cell>
          <cell r="G549" t="str">
            <v>2021.01-12</v>
          </cell>
          <cell r="H549" t="str">
            <v>燕岩村</v>
          </cell>
          <cell r="I549" t="str">
            <v>道路维护</v>
          </cell>
        </row>
        <row r="550">
          <cell r="F550" t="str">
            <v>510521197011175481</v>
          </cell>
          <cell r="G550" t="str">
            <v>2021.01-12</v>
          </cell>
          <cell r="H550" t="str">
            <v>燕岩村</v>
          </cell>
          <cell r="I550" t="str">
            <v>道路维护</v>
          </cell>
        </row>
        <row r="551">
          <cell r="F551" t="str">
            <v>510521197409275378</v>
          </cell>
          <cell r="G551" t="str">
            <v>2021.01-12</v>
          </cell>
          <cell r="H551" t="str">
            <v>燕岩村</v>
          </cell>
          <cell r="I551" t="str">
            <v>道路维护</v>
          </cell>
        </row>
        <row r="552">
          <cell r="F552" t="str">
            <v>510521197109085396</v>
          </cell>
          <cell r="G552" t="str">
            <v>2021.01-12</v>
          </cell>
          <cell r="H552" t="str">
            <v>燕岩村</v>
          </cell>
          <cell r="I552" t="str">
            <v>道路维护</v>
          </cell>
        </row>
        <row r="553">
          <cell r="F553" t="str">
            <v>510521197310075376</v>
          </cell>
          <cell r="G553" t="str">
            <v>2021.01-12</v>
          </cell>
          <cell r="H553" t="str">
            <v>永和村</v>
          </cell>
          <cell r="I553" t="str">
            <v>道路维护</v>
          </cell>
        </row>
        <row r="554">
          <cell r="F554" t="str">
            <v>510521196709015354</v>
          </cell>
          <cell r="G554" t="str">
            <v>2021.01-12</v>
          </cell>
          <cell r="H554" t="str">
            <v>永和村</v>
          </cell>
          <cell r="I554" t="str">
            <v>道路维护</v>
          </cell>
        </row>
        <row r="555">
          <cell r="F555" t="str">
            <v>510521196302095479</v>
          </cell>
          <cell r="G555" t="str">
            <v>2021.01-12</v>
          </cell>
          <cell r="H555" t="str">
            <v>永和村</v>
          </cell>
          <cell r="I555" t="str">
            <v>保洁保绿</v>
          </cell>
        </row>
        <row r="556">
          <cell r="F556" t="str">
            <v>510521196601045359</v>
          </cell>
          <cell r="G556" t="str">
            <v>2021.01-12</v>
          </cell>
          <cell r="H556" t="str">
            <v>永和村</v>
          </cell>
          <cell r="I556" t="str">
            <v>保洁保绿</v>
          </cell>
        </row>
        <row r="557">
          <cell r="F557" t="str">
            <v>510525197108245728</v>
          </cell>
          <cell r="G557" t="str">
            <v>2021.01-12</v>
          </cell>
          <cell r="H557" t="str">
            <v>永和村</v>
          </cell>
          <cell r="I557" t="str">
            <v>保洁保绿</v>
          </cell>
        </row>
        <row r="558">
          <cell r="F558" t="str">
            <v>51052120020424410X</v>
          </cell>
          <cell r="G558" t="str">
            <v>2021.01-12</v>
          </cell>
          <cell r="H558" t="str">
            <v>永和村</v>
          </cell>
          <cell r="I558" t="str">
            <v>保洁保绿</v>
          </cell>
        </row>
        <row r="559">
          <cell r="F559" t="str">
            <v>510521197001235866</v>
          </cell>
          <cell r="G559" t="str">
            <v>2021.01-12</v>
          </cell>
          <cell r="H559" t="str">
            <v>凤鸣村</v>
          </cell>
          <cell r="I559" t="str">
            <v>保洁保绿</v>
          </cell>
        </row>
        <row r="560">
          <cell r="F560" t="str">
            <v>51052119690408550X</v>
          </cell>
          <cell r="G560" t="str">
            <v>2021.01-12</v>
          </cell>
          <cell r="H560" t="str">
            <v>凤鸣村</v>
          </cell>
          <cell r="I560" t="str">
            <v>保洁保绿</v>
          </cell>
        </row>
        <row r="561">
          <cell r="F561" t="str">
            <v>510521196603125491</v>
          </cell>
          <cell r="G561" t="str">
            <v>2021.01-12</v>
          </cell>
          <cell r="H561" t="str">
            <v>凤鸣村</v>
          </cell>
          <cell r="I561" t="str">
            <v>保洁保绿</v>
          </cell>
        </row>
        <row r="562">
          <cell r="F562" t="str">
            <v>510521196911175490</v>
          </cell>
          <cell r="G562" t="str">
            <v>2021.01-12</v>
          </cell>
          <cell r="H562" t="str">
            <v>凤鸣村</v>
          </cell>
          <cell r="I562" t="str">
            <v>保洁保绿</v>
          </cell>
        </row>
        <row r="563">
          <cell r="F563" t="str">
            <v>510521197110045535</v>
          </cell>
          <cell r="G563" t="str">
            <v>2021.01-12</v>
          </cell>
          <cell r="H563" t="str">
            <v>凤鸣村</v>
          </cell>
          <cell r="I563" t="str">
            <v>保洁保绿</v>
          </cell>
        </row>
        <row r="564">
          <cell r="F564" t="str">
            <v>510521197001282021</v>
          </cell>
          <cell r="G564" t="str">
            <v>2021.01-12</v>
          </cell>
          <cell r="H564" t="str">
            <v>凤鸣村</v>
          </cell>
          <cell r="I564" t="str">
            <v>保洁保绿</v>
          </cell>
        </row>
        <row r="565">
          <cell r="F565" t="str">
            <v>510521196802205398</v>
          </cell>
          <cell r="G565" t="str">
            <v>2021.01-12</v>
          </cell>
          <cell r="H565" t="str">
            <v>古佛村</v>
          </cell>
          <cell r="I565" t="str">
            <v>道路维护</v>
          </cell>
        </row>
        <row r="566">
          <cell r="F566" t="str">
            <v>510521197005186088</v>
          </cell>
          <cell r="G566" t="str">
            <v>2021.01-12</v>
          </cell>
          <cell r="H566" t="str">
            <v>古佛村</v>
          </cell>
          <cell r="I566" t="str">
            <v>道路维护</v>
          </cell>
        </row>
        <row r="567">
          <cell r="F567" t="str">
            <v>510521197404085487</v>
          </cell>
          <cell r="G567" t="str">
            <v>2021.01-12</v>
          </cell>
          <cell r="H567" t="str">
            <v>古佛村</v>
          </cell>
          <cell r="I567" t="str">
            <v>道路维护</v>
          </cell>
        </row>
        <row r="568">
          <cell r="F568" t="str">
            <v>510521197708165881</v>
          </cell>
          <cell r="G568" t="str">
            <v>2021.01-12</v>
          </cell>
          <cell r="H568" t="str">
            <v>古佛村</v>
          </cell>
          <cell r="I568" t="str">
            <v>保洁保绿</v>
          </cell>
        </row>
        <row r="569">
          <cell r="F569" t="str">
            <v>510521199609158036</v>
          </cell>
          <cell r="G569" t="str">
            <v>2021.01-12</v>
          </cell>
          <cell r="H569" t="str">
            <v>古佛村</v>
          </cell>
          <cell r="I569" t="str">
            <v>保洁保绿</v>
          </cell>
        </row>
        <row r="570">
          <cell r="F570" t="str">
            <v>51052119870630538X</v>
          </cell>
          <cell r="G570" t="str">
            <v>2021.01-12</v>
          </cell>
          <cell r="H570" t="str">
            <v>型家村</v>
          </cell>
          <cell r="I570" t="str">
            <v>保洁保绿</v>
          </cell>
        </row>
        <row r="571">
          <cell r="F571" t="str">
            <v>510521198512145365</v>
          </cell>
          <cell r="G571" t="str">
            <v>2021.01-12</v>
          </cell>
          <cell r="H571" t="str">
            <v>型家村</v>
          </cell>
          <cell r="I571" t="str">
            <v>保洁保绿</v>
          </cell>
        </row>
        <row r="572">
          <cell r="F572" t="str">
            <v>510521196202265354</v>
          </cell>
          <cell r="G572" t="str">
            <v>2021.01-12</v>
          </cell>
          <cell r="H572" t="str">
            <v>型家村</v>
          </cell>
          <cell r="I572" t="str">
            <v>保洁保绿</v>
          </cell>
        </row>
        <row r="573">
          <cell r="F573" t="str">
            <v>511528199003214633</v>
          </cell>
          <cell r="G573" t="str">
            <v>2021.4-12</v>
          </cell>
          <cell r="H573" t="str">
            <v>型家村</v>
          </cell>
          <cell r="I573" t="str">
            <v>保洁保绿</v>
          </cell>
        </row>
        <row r="574">
          <cell r="F574" t="str">
            <v>510523196607160027</v>
          </cell>
          <cell r="G574" t="str">
            <v>2021.01-4</v>
          </cell>
          <cell r="H574" t="str">
            <v>型家村</v>
          </cell>
          <cell r="I574" t="str">
            <v>保洁保绿</v>
          </cell>
        </row>
        <row r="575">
          <cell r="F575" t="str">
            <v>510524197101295363</v>
          </cell>
          <cell r="G575" t="str">
            <v>2021.01-12</v>
          </cell>
          <cell r="H575" t="str">
            <v>型家村</v>
          </cell>
          <cell r="I575" t="str">
            <v>保洁保绿</v>
          </cell>
        </row>
        <row r="576">
          <cell r="F576" t="str">
            <v>510521196503195484</v>
          </cell>
          <cell r="G576" t="str">
            <v>2021.01-12</v>
          </cell>
          <cell r="H576" t="str">
            <v>型家村</v>
          </cell>
          <cell r="I576" t="str">
            <v>保洁保绿</v>
          </cell>
        </row>
        <row r="577">
          <cell r="F577" t="str">
            <v>510521197108245482</v>
          </cell>
          <cell r="G577" t="str">
            <v>2021.01-3</v>
          </cell>
          <cell r="H577" t="str">
            <v>型家村</v>
          </cell>
          <cell r="I577" t="str">
            <v>保洁保绿</v>
          </cell>
        </row>
        <row r="578">
          <cell r="F578" t="str">
            <v>510521197907055626</v>
          </cell>
          <cell r="G578" t="str">
            <v>2021.01-12</v>
          </cell>
          <cell r="H578" t="str">
            <v>型家村</v>
          </cell>
          <cell r="I578" t="str">
            <v>保洁保绿</v>
          </cell>
        </row>
        <row r="579">
          <cell r="F579" t="str">
            <v>510521197409296080</v>
          </cell>
          <cell r="G579" t="str">
            <v>2021.01-12</v>
          </cell>
          <cell r="H579" t="str">
            <v>王湾村</v>
          </cell>
          <cell r="I579" t="str">
            <v>留守儿童看护员</v>
          </cell>
        </row>
        <row r="580">
          <cell r="F580" t="str">
            <v>510521196304206072</v>
          </cell>
          <cell r="G580" t="str">
            <v>2021.01-12</v>
          </cell>
          <cell r="H580" t="str">
            <v>王湾村</v>
          </cell>
          <cell r="I580" t="str">
            <v>护林防火劝导员</v>
          </cell>
        </row>
        <row r="581">
          <cell r="F581" t="str">
            <v>510521196106066072</v>
          </cell>
          <cell r="G581" t="str">
            <v>2021.01-12</v>
          </cell>
          <cell r="H581" t="str">
            <v>王湾村</v>
          </cell>
          <cell r="I581" t="str">
            <v>社会治安协管</v>
          </cell>
        </row>
        <row r="582">
          <cell r="F582" t="str">
            <v>510521196306226077</v>
          </cell>
          <cell r="G582" t="str">
            <v>2021.01-12</v>
          </cell>
          <cell r="H582" t="str">
            <v>王湾村</v>
          </cell>
          <cell r="I582" t="str">
            <v>交通安全劝导</v>
          </cell>
        </row>
        <row r="583">
          <cell r="F583" t="str">
            <v>510521197008246103</v>
          </cell>
          <cell r="G583" t="str">
            <v>2021.01-12</v>
          </cell>
          <cell r="H583" t="str">
            <v>王湾村</v>
          </cell>
          <cell r="I583" t="str">
            <v>保洁保绿</v>
          </cell>
        </row>
        <row r="584">
          <cell r="F584" t="str">
            <v>51052119620702607X</v>
          </cell>
          <cell r="G584" t="str">
            <v>2021.01-12</v>
          </cell>
          <cell r="H584" t="str">
            <v>王湾村</v>
          </cell>
          <cell r="I584" t="str">
            <v>道路维护</v>
          </cell>
        </row>
        <row r="585">
          <cell r="F585" t="str">
            <v>510521197007145909</v>
          </cell>
          <cell r="G585" t="str">
            <v>2021.01-12</v>
          </cell>
          <cell r="H585" t="str">
            <v>王湾村</v>
          </cell>
          <cell r="I585" t="str">
            <v>保洁保绿</v>
          </cell>
        </row>
        <row r="586">
          <cell r="F586" t="str">
            <v>510521196308095875</v>
          </cell>
          <cell r="G586" t="str">
            <v>2021.01-12</v>
          </cell>
          <cell r="H586" t="str">
            <v>张枣村</v>
          </cell>
          <cell r="I586" t="str">
            <v>护林防火劝导员</v>
          </cell>
        </row>
        <row r="587">
          <cell r="F587" t="str">
            <v>51052119710417586X</v>
          </cell>
          <cell r="G587" t="str">
            <v>2021.01-12</v>
          </cell>
          <cell r="H587" t="str">
            <v>张枣村</v>
          </cell>
          <cell r="I587" t="str">
            <v>社会治安协管</v>
          </cell>
        </row>
        <row r="588">
          <cell r="F588" t="str">
            <v>510521196509035852</v>
          </cell>
          <cell r="G588" t="str">
            <v>2021.01-12</v>
          </cell>
          <cell r="H588" t="str">
            <v>张枣村</v>
          </cell>
          <cell r="I588" t="str">
            <v>道路维护</v>
          </cell>
        </row>
        <row r="589">
          <cell r="F589" t="str">
            <v>510521196806045854</v>
          </cell>
          <cell r="G589" t="str">
            <v>2021.01-12</v>
          </cell>
          <cell r="H589" t="str">
            <v>张枣村</v>
          </cell>
          <cell r="I589" t="str">
            <v>护林防火劝导员</v>
          </cell>
        </row>
        <row r="590">
          <cell r="F590" t="str">
            <v>510521196807215851</v>
          </cell>
          <cell r="G590" t="str">
            <v>2021.01-12</v>
          </cell>
          <cell r="H590" t="str">
            <v>张枣村</v>
          </cell>
          <cell r="I590" t="str">
            <v>社会治安协管</v>
          </cell>
        </row>
        <row r="591">
          <cell r="F591" t="str">
            <v>51052119620514585X</v>
          </cell>
          <cell r="G591" t="str">
            <v>2021.01-12</v>
          </cell>
          <cell r="H591" t="str">
            <v>张枣村</v>
          </cell>
          <cell r="I591" t="str">
            <v>道路维护</v>
          </cell>
        </row>
        <row r="592">
          <cell r="F592" t="str">
            <v>510521196701095863</v>
          </cell>
          <cell r="G592" t="str">
            <v>2021.01-12</v>
          </cell>
          <cell r="H592" t="str">
            <v>张枣村</v>
          </cell>
          <cell r="I592" t="str">
            <v>护林防火劝导员</v>
          </cell>
        </row>
        <row r="593">
          <cell r="F593" t="str">
            <v>510521198205105857</v>
          </cell>
          <cell r="G593" t="str">
            <v>2021.01-12</v>
          </cell>
          <cell r="H593" t="str">
            <v>玉溪村</v>
          </cell>
          <cell r="I593" t="str">
            <v>交通安全劝导</v>
          </cell>
        </row>
        <row r="594">
          <cell r="F594" t="str">
            <v>510521196306125970</v>
          </cell>
          <cell r="G594" t="str">
            <v>2021.01-12</v>
          </cell>
          <cell r="H594" t="str">
            <v>玉溪村</v>
          </cell>
          <cell r="I594" t="str">
            <v>护林防火劝导员</v>
          </cell>
        </row>
        <row r="595">
          <cell r="F595" t="str">
            <v>510521196710045972</v>
          </cell>
          <cell r="G595" t="str">
            <v>2021.01-12</v>
          </cell>
          <cell r="H595" t="str">
            <v>玉溪村</v>
          </cell>
          <cell r="I595" t="str">
            <v>社会治安协管</v>
          </cell>
        </row>
        <row r="596">
          <cell r="F596" t="str">
            <v>510524197308244803</v>
          </cell>
          <cell r="G596" t="str">
            <v>2021.01-12</v>
          </cell>
          <cell r="H596" t="str">
            <v>玉溪村</v>
          </cell>
          <cell r="I596" t="str">
            <v>保洁保绿</v>
          </cell>
        </row>
        <row r="597">
          <cell r="F597" t="str">
            <v>510521197606135972</v>
          </cell>
          <cell r="G597" t="str">
            <v>2021.01-12</v>
          </cell>
          <cell r="H597" t="str">
            <v>玉溪村</v>
          </cell>
          <cell r="I597" t="str">
            <v>护林防火劝导员</v>
          </cell>
        </row>
        <row r="598">
          <cell r="F598" t="str">
            <v>510521196805315867</v>
          </cell>
          <cell r="G598" t="str">
            <v>2021.01-12</v>
          </cell>
          <cell r="H598" t="str">
            <v>玉溪村</v>
          </cell>
          <cell r="I598" t="str">
            <v>留守儿童看护员</v>
          </cell>
        </row>
        <row r="599">
          <cell r="F599" t="str">
            <v>510521196612215907</v>
          </cell>
          <cell r="G599" t="str">
            <v>2021.01-12</v>
          </cell>
          <cell r="H599" t="str">
            <v>石龙井村</v>
          </cell>
          <cell r="I599" t="str">
            <v>保洁保绿</v>
          </cell>
        </row>
        <row r="600">
          <cell r="F600" t="str">
            <v>510521197112226006</v>
          </cell>
          <cell r="G600" t="str">
            <v>2021.01-12</v>
          </cell>
          <cell r="H600" t="str">
            <v>石龙井村</v>
          </cell>
          <cell r="I600" t="str">
            <v>保洁保绿</v>
          </cell>
        </row>
        <row r="601">
          <cell r="F601" t="str">
            <v>510521197911055880</v>
          </cell>
          <cell r="G601" t="str">
            <v>2021.01-12</v>
          </cell>
          <cell r="H601" t="str">
            <v>石龙井村</v>
          </cell>
          <cell r="I601" t="str">
            <v>保洁保绿</v>
          </cell>
        </row>
        <row r="602">
          <cell r="F602" t="str">
            <v>510521196103015894</v>
          </cell>
          <cell r="G602" t="str">
            <v>2021.01-12</v>
          </cell>
          <cell r="H602" t="str">
            <v>石龙井村</v>
          </cell>
          <cell r="I602" t="str">
            <v>保洁保绿</v>
          </cell>
        </row>
        <row r="603">
          <cell r="F603" t="str">
            <v>510521196106245855</v>
          </cell>
          <cell r="G603" t="str">
            <v>2021.01-12</v>
          </cell>
          <cell r="H603" t="str">
            <v>石龙井村</v>
          </cell>
          <cell r="I603" t="str">
            <v>保洁保绿</v>
          </cell>
        </row>
        <row r="604">
          <cell r="F604" t="str">
            <v>510522196908096210</v>
          </cell>
          <cell r="G604" t="str">
            <v>2021.01-12</v>
          </cell>
          <cell r="H604" t="str">
            <v>石龙井村</v>
          </cell>
          <cell r="I604" t="str">
            <v>保洁保绿</v>
          </cell>
        </row>
        <row r="605">
          <cell r="F605" t="str">
            <v>51052119740129585X</v>
          </cell>
          <cell r="G605" t="str">
            <v>2021.01-12</v>
          </cell>
          <cell r="H605" t="str">
            <v>石龙井村</v>
          </cell>
          <cell r="I605" t="str">
            <v>社会治安协管</v>
          </cell>
        </row>
        <row r="606">
          <cell r="F606" t="str">
            <v>510525197210207103</v>
          </cell>
          <cell r="G606" t="str">
            <v>2021.01-12</v>
          </cell>
          <cell r="H606" t="str">
            <v>大山村</v>
          </cell>
          <cell r="I606" t="str">
            <v>保洁保绿</v>
          </cell>
        </row>
        <row r="607">
          <cell r="F607" t="str">
            <v>510521196706116088</v>
          </cell>
          <cell r="G607" t="str">
            <v>2021.01-12</v>
          </cell>
          <cell r="H607" t="str">
            <v>大山村</v>
          </cell>
          <cell r="I607" t="str">
            <v>保洁保绿</v>
          </cell>
        </row>
        <row r="608">
          <cell r="F608" t="str">
            <v>51052119700726588X</v>
          </cell>
          <cell r="G608" t="str">
            <v>2021.01-12</v>
          </cell>
          <cell r="H608" t="str">
            <v>大山村</v>
          </cell>
          <cell r="I608" t="str">
            <v>保洁保绿</v>
          </cell>
        </row>
        <row r="609">
          <cell r="F609" t="str">
            <v>510521196206055995</v>
          </cell>
          <cell r="G609" t="str">
            <v>2021.01-12</v>
          </cell>
          <cell r="H609" t="str">
            <v>大山村</v>
          </cell>
          <cell r="I609" t="str">
            <v>道路维护</v>
          </cell>
        </row>
        <row r="610">
          <cell r="F610" t="str">
            <v>510521196801185866</v>
          </cell>
          <cell r="G610" t="str">
            <v>2021.01-12</v>
          </cell>
          <cell r="H610" t="str">
            <v>大山村</v>
          </cell>
          <cell r="I610" t="str">
            <v>保洁保绿</v>
          </cell>
        </row>
        <row r="611">
          <cell r="F611" t="str">
            <v>522524197701180889</v>
          </cell>
          <cell r="G611" t="str">
            <v>2021.01-12</v>
          </cell>
          <cell r="H611" t="str">
            <v>大山村</v>
          </cell>
          <cell r="I611" t="str">
            <v>保洁保绿</v>
          </cell>
        </row>
        <row r="612">
          <cell r="F612" t="str">
            <v>510521197106275864</v>
          </cell>
          <cell r="G612" t="str">
            <v>2021.01-12</v>
          </cell>
          <cell r="H612" t="str">
            <v>石坝村</v>
          </cell>
          <cell r="I612" t="str">
            <v>保洁保绿</v>
          </cell>
        </row>
        <row r="613">
          <cell r="F613" t="str">
            <v>510521197606206072</v>
          </cell>
          <cell r="G613" t="str">
            <v>2021.01-12</v>
          </cell>
          <cell r="H613" t="str">
            <v>石坝村</v>
          </cell>
          <cell r="I613" t="str">
            <v>护林防火劝导员</v>
          </cell>
        </row>
        <row r="614">
          <cell r="F614" t="str">
            <v>510521196710306079</v>
          </cell>
          <cell r="G614" t="str">
            <v>2021.01-12</v>
          </cell>
          <cell r="H614" t="str">
            <v>石坝村</v>
          </cell>
          <cell r="I614" t="str">
            <v>道路维护</v>
          </cell>
        </row>
        <row r="615">
          <cell r="F615" t="str">
            <v>510521196707196091</v>
          </cell>
          <cell r="G615" t="str">
            <v>2021.01-12</v>
          </cell>
          <cell r="H615" t="str">
            <v>石坝村</v>
          </cell>
          <cell r="I615" t="str">
            <v>社会治安协管</v>
          </cell>
        </row>
        <row r="616">
          <cell r="F616" t="str">
            <v>510521196609086091</v>
          </cell>
          <cell r="G616" t="str">
            <v>2021.01-12</v>
          </cell>
          <cell r="H616" t="str">
            <v>石坝村</v>
          </cell>
          <cell r="I616" t="str">
            <v>道路维护</v>
          </cell>
        </row>
        <row r="617">
          <cell r="F617" t="str">
            <v>510521196306275899</v>
          </cell>
          <cell r="G617" t="str">
            <v>2021.01-12</v>
          </cell>
          <cell r="H617" t="str">
            <v>石坝村</v>
          </cell>
          <cell r="I617" t="str">
            <v>交通安全劝导</v>
          </cell>
        </row>
        <row r="618">
          <cell r="F618" t="str">
            <v>510521196412146097</v>
          </cell>
          <cell r="G618" t="str">
            <v>2021.01-12</v>
          </cell>
          <cell r="H618" t="str">
            <v>石坝村</v>
          </cell>
          <cell r="I618" t="str">
            <v>道路维护</v>
          </cell>
        </row>
        <row r="619">
          <cell r="F619" t="str">
            <v>510521197310055981</v>
          </cell>
          <cell r="G619" t="str">
            <v>2021.01-12</v>
          </cell>
          <cell r="H619" t="str">
            <v>王坪村</v>
          </cell>
          <cell r="I619" t="str">
            <v>保洁保绿</v>
          </cell>
        </row>
        <row r="620">
          <cell r="F620" t="str">
            <v>510521196309065854</v>
          </cell>
          <cell r="G620" t="str">
            <v>2021.01-12</v>
          </cell>
          <cell r="H620" t="str">
            <v>王坪村</v>
          </cell>
          <cell r="I620" t="str">
            <v>社会治安协管</v>
          </cell>
        </row>
        <row r="621">
          <cell r="F621" t="str">
            <v>510521196410016192</v>
          </cell>
          <cell r="G621" t="str">
            <v>2021.01-12</v>
          </cell>
          <cell r="H621" t="str">
            <v>王坪村</v>
          </cell>
          <cell r="I621" t="str">
            <v>交通安全劝导</v>
          </cell>
        </row>
        <row r="622">
          <cell r="F622" t="str">
            <v>522132197004081525</v>
          </cell>
          <cell r="G622" t="str">
            <v>2021.01-12</v>
          </cell>
          <cell r="H622" t="str">
            <v>王坪村</v>
          </cell>
          <cell r="I622" t="str">
            <v>保洁保绿</v>
          </cell>
        </row>
        <row r="623">
          <cell r="F623" t="str">
            <v>510521196307245878</v>
          </cell>
          <cell r="G623" t="str">
            <v>2021.01-12</v>
          </cell>
          <cell r="H623" t="str">
            <v>王坪村</v>
          </cell>
          <cell r="I623" t="str">
            <v>道路维护</v>
          </cell>
        </row>
        <row r="624">
          <cell r="F624" t="str">
            <v>510521197204035880</v>
          </cell>
          <cell r="G624" t="str">
            <v>2021.01-12</v>
          </cell>
          <cell r="H624" t="str">
            <v>王坪村</v>
          </cell>
          <cell r="I624" t="str">
            <v>保洁保绿</v>
          </cell>
        </row>
        <row r="625">
          <cell r="F625" t="str">
            <v>510521197312255880</v>
          </cell>
          <cell r="G625" t="str">
            <v>2021.01-12</v>
          </cell>
          <cell r="H625" t="str">
            <v>王坪村</v>
          </cell>
          <cell r="I625" t="str">
            <v>道路维护</v>
          </cell>
        </row>
        <row r="626">
          <cell r="F626" t="str">
            <v>510521196810115974</v>
          </cell>
          <cell r="G626" t="str">
            <v>2021.01-12</v>
          </cell>
          <cell r="H626" t="str">
            <v>王坪村</v>
          </cell>
          <cell r="I626" t="str">
            <v>交通安全劝导</v>
          </cell>
        </row>
        <row r="627">
          <cell r="F627" t="str">
            <v>510521197304125883</v>
          </cell>
          <cell r="G627" t="str">
            <v>2021.01-12</v>
          </cell>
          <cell r="H627" t="str">
            <v>青桥村</v>
          </cell>
          <cell r="I627" t="str">
            <v>保洁保绿</v>
          </cell>
        </row>
        <row r="628">
          <cell r="F628" t="str">
            <v>510525197303235963</v>
          </cell>
          <cell r="G628" t="str">
            <v>2021.01-12</v>
          </cell>
          <cell r="H628" t="str">
            <v>青桥村</v>
          </cell>
          <cell r="I628" t="str">
            <v>社会治安协管</v>
          </cell>
        </row>
        <row r="629">
          <cell r="F629" t="str">
            <v>510521196911195854</v>
          </cell>
          <cell r="G629" t="str">
            <v>2021.01-12</v>
          </cell>
          <cell r="H629" t="str">
            <v>青桥村</v>
          </cell>
          <cell r="I629" t="str">
            <v>护林防火劝导员</v>
          </cell>
        </row>
        <row r="630">
          <cell r="F630" t="str">
            <v>510521197405054084</v>
          </cell>
          <cell r="G630" t="str">
            <v>2021.01-12</v>
          </cell>
          <cell r="H630" t="str">
            <v>青桥村</v>
          </cell>
          <cell r="I630" t="str">
            <v>童伴妈妈</v>
          </cell>
        </row>
        <row r="631">
          <cell r="F631" t="str">
            <v>510521197503235874</v>
          </cell>
          <cell r="G631" t="str">
            <v>2021.01-12</v>
          </cell>
          <cell r="H631" t="str">
            <v>青桥村</v>
          </cell>
          <cell r="I631" t="str">
            <v>护林防火劝导员</v>
          </cell>
        </row>
        <row r="632">
          <cell r="F632" t="str">
            <v>510521197102195859</v>
          </cell>
          <cell r="G632" t="str">
            <v>2021.01-12</v>
          </cell>
          <cell r="H632" t="str">
            <v>青桥村</v>
          </cell>
          <cell r="I632" t="str">
            <v>保洁保绿</v>
          </cell>
        </row>
        <row r="633">
          <cell r="F633" t="str">
            <v>510521196507165856</v>
          </cell>
          <cell r="G633" t="str">
            <v>2021.01-12</v>
          </cell>
          <cell r="H633" t="str">
            <v>青桥村</v>
          </cell>
          <cell r="I633" t="str">
            <v>护林防火劝导员</v>
          </cell>
        </row>
        <row r="634">
          <cell r="F634" t="str">
            <v>510521196710155864</v>
          </cell>
          <cell r="G634" t="str">
            <v>2021.01-12</v>
          </cell>
          <cell r="H634" t="str">
            <v>青桥村</v>
          </cell>
          <cell r="I634" t="str">
            <v>保洁保绿</v>
          </cell>
        </row>
        <row r="635">
          <cell r="F635" t="str">
            <v>510521196502025854</v>
          </cell>
          <cell r="G635" t="str">
            <v>2021.01-12</v>
          </cell>
          <cell r="H635" t="str">
            <v>青桥村</v>
          </cell>
          <cell r="I635" t="str">
            <v>保洁保绿</v>
          </cell>
        </row>
        <row r="636">
          <cell r="F636" t="str">
            <v>510521196708126191</v>
          </cell>
          <cell r="G636" t="str">
            <v>2021.01-12</v>
          </cell>
          <cell r="H636" t="str">
            <v>照南山村</v>
          </cell>
          <cell r="I636" t="str">
            <v>护林防火劝导员</v>
          </cell>
        </row>
        <row r="637">
          <cell r="F637" t="str">
            <v>510521197102056197</v>
          </cell>
          <cell r="G637" t="str">
            <v>2021.01-12</v>
          </cell>
          <cell r="H637" t="str">
            <v>照南山村</v>
          </cell>
          <cell r="I637" t="str">
            <v>社会治安协管</v>
          </cell>
        </row>
        <row r="638">
          <cell r="F638" t="str">
            <v>510521197107086192</v>
          </cell>
          <cell r="G638" t="str">
            <v>2021.01-12</v>
          </cell>
          <cell r="H638" t="str">
            <v>照南山村</v>
          </cell>
          <cell r="I638" t="str">
            <v>保洁保绿</v>
          </cell>
        </row>
        <row r="639">
          <cell r="F639" t="str">
            <v>510521196901056199</v>
          </cell>
          <cell r="G639" t="str">
            <v>2021.01-12</v>
          </cell>
          <cell r="H639" t="str">
            <v>照南山村</v>
          </cell>
          <cell r="I639" t="str">
            <v>保洁保绿</v>
          </cell>
        </row>
        <row r="640">
          <cell r="F640" t="str">
            <v>510521198001215851</v>
          </cell>
          <cell r="G640" t="str">
            <v>2021.01-12</v>
          </cell>
          <cell r="H640" t="str">
            <v>照南山村</v>
          </cell>
          <cell r="I640" t="str">
            <v>保洁保绿</v>
          </cell>
        </row>
        <row r="641">
          <cell r="F641" t="str">
            <v>510521196601236198</v>
          </cell>
          <cell r="G641" t="str">
            <v>2021.01-12</v>
          </cell>
          <cell r="H641" t="str">
            <v>照南山村</v>
          </cell>
          <cell r="I641" t="str">
            <v>社会治安协管</v>
          </cell>
        </row>
        <row r="642">
          <cell r="F642" t="str">
            <v>510521196606156197</v>
          </cell>
          <cell r="G642" t="str">
            <v>2021.01-12</v>
          </cell>
          <cell r="H642" t="str">
            <v>照南山村</v>
          </cell>
          <cell r="I642" t="str">
            <v>护林防火劝导员</v>
          </cell>
        </row>
        <row r="643">
          <cell r="F643" t="str">
            <v>510521196407186190</v>
          </cell>
          <cell r="G643" t="str">
            <v>2021.01-12</v>
          </cell>
          <cell r="H643" t="str">
            <v>照南山村</v>
          </cell>
          <cell r="I643" t="str">
            <v>护林防火劝导员</v>
          </cell>
        </row>
        <row r="644">
          <cell r="F644" t="str">
            <v>510521197302175887</v>
          </cell>
          <cell r="G644" t="str">
            <v>2021.01-12</v>
          </cell>
          <cell r="H644" t="str">
            <v>照南山村</v>
          </cell>
          <cell r="I644" t="str">
            <v>保洁保绿</v>
          </cell>
        </row>
        <row r="645">
          <cell r="F645" t="str">
            <v>510521197004195978</v>
          </cell>
          <cell r="G645" t="str">
            <v>2021.01-12</v>
          </cell>
          <cell r="H645" t="str">
            <v>林桥村</v>
          </cell>
          <cell r="I645" t="str">
            <v>道路维护</v>
          </cell>
        </row>
        <row r="646">
          <cell r="F646" t="str">
            <v>510521196804026078</v>
          </cell>
          <cell r="G646" t="str">
            <v>2021.01-12</v>
          </cell>
          <cell r="H646" t="str">
            <v>林桥村</v>
          </cell>
          <cell r="I646" t="str">
            <v>道路维护</v>
          </cell>
        </row>
        <row r="647">
          <cell r="F647" t="str">
            <v>510521196209066075</v>
          </cell>
          <cell r="G647" t="str">
            <v>2021.01-12</v>
          </cell>
          <cell r="H647" t="str">
            <v>林桥村</v>
          </cell>
          <cell r="I647" t="str">
            <v>保洁保绿</v>
          </cell>
        </row>
        <row r="648">
          <cell r="F648" t="str">
            <v>510521196709306071</v>
          </cell>
          <cell r="G648" t="str">
            <v>2021.01-12</v>
          </cell>
          <cell r="H648" t="str">
            <v>林桥村</v>
          </cell>
          <cell r="I648" t="str">
            <v>保洁保绿</v>
          </cell>
        </row>
        <row r="649">
          <cell r="F649" t="str">
            <v>510521196306066077</v>
          </cell>
          <cell r="G649" t="str">
            <v>2021.01-12</v>
          </cell>
          <cell r="H649" t="str">
            <v>林桥村</v>
          </cell>
          <cell r="I649" t="str">
            <v>保洁保绿</v>
          </cell>
        </row>
        <row r="650">
          <cell r="F650" t="str">
            <v>510521196304066073</v>
          </cell>
          <cell r="G650" t="str">
            <v>2021.01-12</v>
          </cell>
          <cell r="H650" t="str">
            <v>林桥村</v>
          </cell>
          <cell r="I650" t="str">
            <v>保洁保绿</v>
          </cell>
        </row>
        <row r="651">
          <cell r="F651" t="str">
            <v>510521198012305860</v>
          </cell>
          <cell r="G651" t="str">
            <v>2021.01-12</v>
          </cell>
          <cell r="H651" t="str">
            <v>林桥村</v>
          </cell>
          <cell r="I651" t="str">
            <v>保洁保绿</v>
          </cell>
        </row>
        <row r="652">
          <cell r="F652" t="str">
            <v>510521197108246194</v>
          </cell>
          <cell r="G652" t="str">
            <v>2021.01-12</v>
          </cell>
          <cell r="H652" t="str">
            <v>大坪子村</v>
          </cell>
          <cell r="I652" t="str">
            <v>保洁保绿</v>
          </cell>
        </row>
        <row r="653">
          <cell r="F653" t="str">
            <v>510521197209256199</v>
          </cell>
          <cell r="G653" t="str">
            <v>2021.01-12</v>
          </cell>
          <cell r="H653" t="str">
            <v>大坪子村</v>
          </cell>
          <cell r="I653" t="str">
            <v>保洁保绿</v>
          </cell>
        </row>
        <row r="654">
          <cell r="F654" t="str">
            <v>51052119680101619Ｘ</v>
          </cell>
          <cell r="G654" t="str">
            <v>2021.6-12</v>
          </cell>
          <cell r="H654" t="str">
            <v>大坪子村</v>
          </cell>
          <cell r="I654" t="str">
            <v>保洁保绿</v>
          </cell>
        </row>
        <row r="655">
          <cell r="F655" t="str">
            <v>510524198009204988</v>
          </cell>
          <cell r="G655" t="str">
            <v>2021.01-12</v>
          </cell>
          <cell r="H655" t="str">
            <v>大坪子村</v>
          </cell>
          <cell r="I655" t="str">
            <v>保洁保绿</v>
          </cell>
        </row>
        <row r="656">
          <cell r="F656" t="str">
            <v>532130197710281945</v>
          </cell>
          <cell r="G656" t="str">
            <v>2021.01-12</v>
          </cell>
          <cell r="H656" t="str">
            <v>大坪子村</v>
          </cell>
          <cell r="I656" t="str">
            <v>保洁保绿</v>
          </cell>
        </row>
        <row r="657">
          <cell r="F657" t="str">
            <v>522724197809140222</v>
          </cell>
          <cell r="G657" t="str">
            <v>2021.01-12</v>
          </cell>
          <cell r="H657" t="str">
            <v>大坪子村</v>
          </cell>
          <cell r="I657" t="str">
            <v>保洁保绿</v>
          </cell>
        </row>
        <row r="658">
          <cell r="F658" t="str">
            <v>510521197303025880</v>
          </cell>
          <cell r="G658" t="str">
            <v>2021.01-12</v>
          </cell>
          <cell r="H658" t="str">
            <v>永利村</v>
          </cell>
          <cell r="I658" t="str">
            <v>保洁保绿</v>
          </cell>
        </row>
        <row r="659">
          <cell r="F659" t="str">
            <v>510521197307145978</v>
          </cell>
          <cell r="G659" t="str">
            <v>2021.01-12</v>
          </cell>
          <cell r="H659" t="str">
            <v>永利村</v>
          </cell>
          <cell r="I659" t="str">
            <v>保洁保绿</v>
          </cell>
        </row>
        <row r="660">
          <cell r="F660" t="str">
            <v>510521196408265990</v>
          </cell>
          <cell r="G660" t="str">
            <v>2021.01-12</v>
          </cell>
          <cell r="H660" t="str">
            <v>永利村</v>
          </cell>
          <cell r="I660" t="str">
            <v>道路维护</v>
          </cell>
        </row>
        <row r="661">
          <cell r="F661" t="str">
            <v>510521197501255994</v>
          </cell>
          <cell r="G661" t="str">
            <v>2021.01-12</v>
          </cell>
          <cell r="H661" t="str">
            <v>永利村</v>
          </cell>
          <cell r="I661" t="str">
            <v>社会治安协管</v>
          </cell>
        </row>
        <row r="662">
          <cell r="F662" t="str">
            <v>510521197109025991</v>
          </cell>
          <cell r="G662" t="str">
            <v>2021.01-12</v>
          </cell>
          <cell r="H662" t="str">
            <v>永利村</v>
          </cell>
          <cell r="I662" t="str">
            <v>保洁保绿</v>
          </cell>
        </row>
        <row r="663">
          <cell r="F663" t="str">
            <v>510521198305085857</v>
          </cell>
          <cell r="G663" t="str">
            <v>2021.01-12</v>
          </cell>
          <cell r="H663" t="str">
            <v>永利村</v>
          </cell>
          <cell r="I663" t="str">
            <v>护林防火劝导员</v>
          </cell>
        </row>
        <row r="664">
          <cell r="F664" t="str">
            <v>510521196308155997</v>
          </cell>
          <cell r="G664" t="str">
            <v>2021.01-12</v>
          </cell>
          <cell r="H664" t="str">
            <v>新石村</v>
          </cell>
          <cell r="I664" t="str">
            <v>道路维护</v>
          </cell>
        </row>
        <row r="665">
          <cell r="F665" t="str">
            <v>510521196212235976</v>
          </cell>
          <cell r="G665" t="str">
            <v>2021.01-12</v>
          </cell>
          <cell r="H665" t="str">
            <v>新石村</v>
          </cell>
          <cell r="I665" t="str">
            <v>道路维护</v>
          </cell>
        </row>
        <row r="666">
          <cell r="F666" t="str">
            <v>510521197304096023</v>
          </cell>
          <cell r="G666" t="str">
            <v>2021.01-12</v>
          </cell>
          <cell r="H666" t="str">
            <v>新石村</v>
          </cell>
          <cell r="I666" t="str">
            <v>保洁保绿</v>
          </cell>
        </row>
        <row r="667">
          <cell r="F667" t="str">
            <v>510521196302175970</v>
          </cell>
          <cell r="G667" t="str">
            <v>2021.01-12</v>
          </cell>
          <cell r="H667" t="str">
            <v>新石村</v>
          </cell>
          <cell r="I667" t="str">
            <v>社会治安协管</v>
          </cell>
        </row>
        <row r="668">
          <cell r="F668" t="str">
            <v>510521196812185976</v>
          </cell>
          <cell r="G668" t="str">
            <v>2021.01-12</v>
          </cell>
          <cell r="H668" t="str">
            <v>新石村</v>
          </cell>
          <cell r="I668" t="str">
            <v>护林防火劝导员</v>
          </cell>
        </row>
        <row r="669">
          <cell r="F669" t="str">
            <v>510521197305256201</v>
          </cell>
          <cell r="G669" t="str">
            <v>2021.01-12</v>
          </cell>
          <cell r="H669" t="str">
            <v>新石村</v>
          </cell>
          <cell r="I669" t="str">
            <v>社会治安协管</v>
          </cell>
        </row>
        <row r="670">
          <cell r="F670" t="str">
            <v>51052119711218597X</v>
          </cell>
          <cell r="G670" t="str">
            <v>2021.01-12</v>
          </cell>
          <cell r="H670" t="str">
            <v>新石村</v>
          </cell>
          <cell r="I670" t="str">
            <v>社会治安协管</v>
          </cell>
        </row>
        <row r="671">
          <cell r="F671" t="str">
            <v>510521196501186197</v>
          </cell>
          <cell r="G671" t="str">
            <v>2021.01-12</v>
          </cell>
          <cell r="H671" t="str">
            <v>双石村</v>
          </cell>
          <cell r="I671" t="str">
            <v>保洁保绿</v>
          </cell>
        </row>
        <row r="672">
          <cell r="F672" t="str">
            <v>510521197208216232</v>
          </cell>
          <cell r="G672" t="str">
            <v>2021.4-12</v>
          </cell>
          <cell r="H672" t="str">
            <v>双石村</v>
          </cell>
          <cell r="I672" t="str">
            <v>保洁保绿</v>
          </cell>
        </row>
        <row r="673">
          <cell r="F673" t="str">
            <v>510521196208226217</v>
          </cell>
          <cell r="G673" t="str">
            <v>2021.01-12</v>
          </cell>
          <cell r="H673" t="str">
            <v>双石村</v>
          </cell>
          <cell r="I673" t="str">
            <v>保洁保绿</v>
          </cell>
        </row>
        <row r="674">
          <cell r="F674" t="str">
            <v>510521196601056197</v>
          </cell>
          <cell r="G674" t="str">
            <v>2021.01-12</v>
          </cell>
          <cell r="H674" t="str">
            <v>双石村</v>
          </cell>
          <cell r="I674" t="str">
            <v>交通安全劝导</v>
          </cell>
        </row>
        <row r="675">
          <cell r="F675" t="str">
            <v>51052119640626621X</v>
          </cell>
          <cell r="G675" t="str">
            <v>2021.01-2</v>
          </cell>
          <cell r="H675" t="str">
            <v>双石村</v>
          </cell>
          <cell r="I675" t="str">
            <v>护林防火劝导员</v>
          </cell>
        </row>
        <row r="676">
          <cell r="F676" t="str">
            <v>510229197403159047</v>
          </cell>
          <cell r="G676" t="str">
            <v>2021.01-12</v>
          </cell>
          <cell r="H676" t="str">
            <v>双石村</v>
          </cell>
          <cell r="I676" t="str">
            <v>保洁保绿</v>
          </cell>
        </row>
        <row r="677">
          <cell r="F677" t="str">
            <v>510521197802145879</v>
          </cell>
          <cell r="G677" t="str">
            <v>2021.01-12</v>
          </cell>
          <cell r="H677" t="str">
            <v>双石村</v>
          </cell>
          <cell r="I677" t="str">
            <v>交通安全劝导</v>
          </cell>
        </row>
        <row r="678">
          <cell r="F678" t="str">
            <v>522401197707089824</v>
          </cell>
          <cell r="G678" t="str">
            <v>2021.01-12</v>
          </cell>
          <cell r="H678" t="str">
            <v>伏龙村</v>
          </cell>
          <cell r="I678" t="str">
            <v>保洁保绿</v>
          </cell>
        </row>
        <row r="679">
          <cell r="F679" t="str">
            <v>510521197306235875</v>
          </cell>
          <cell r="G679" t="str">
            <v>2021.01-12</v>
          </cell>
          <cell r="H679" t="str">
            <v>伏龙村</v>
          </cell>
          <cell r="I679" t="str">
            <v>保洁保绿</v>
          </cell>
        </row>
        <row r="680">
          <cell r="F680" t="str">
            <v>510521195310275889</v>
          </cell>
          <cell r="G680" t="str">
            <v>2021.01-12</v>
          </cell>
          <cell r="H680" t="str">
            <v>伏龙村</v>
          </cell>
          <cell r="I680" t="str">
            <v>保洁保绿</v>
          </cell>
        </row>
        <row r="681">
          <cell r="F681" t="str">
            <v>510521197312175880</v>
          </cell>
          <cell r="G681" t="str">
            <v>2021.01-12</v>
          </cell>
          <cell r="H681" t="str">
            <v>伏龙村</v>
          </cell>
          <cell r="I681" t="str">
            <v>保洁保绿</v>
          </cell>
        </row>
        <row r="682">
          <cell r="F682" t="str">
            <v>510521196302105884</v>
          </cell>
          <cell r="G682" t="str">
            <v>2021.01-12</v>
          </cell>
          <cell r="H682" t="str">
            <v>伏龙村</v>
          </cell>
          <cell r="I682" t="str">
            <v>保洁保绿</v>
          </cell>
        </row>
        <row r="683">
          <cell r="F683" t="str">
            <v>510521196710085851</v>
          </cell>
          <cell r="G683" t="str">
            <v>2021.01-12</v>
          </cell>
          <cell r="H683" t="str">
            <v>伏龙村</v>
          </cell>
          <cell r="I683" t="str">
            <v>保洁保绿</v>
          </cell>
        </row>
        <row r="684">
          <cell r="F684" t="str">
            <v>510521197104206080</v>
          </cell>
          <cell r="G684" t="str">
            <v>2021.01-12</v>
          </cell>
          <cell r="H684" t="str">
            <v>沙河村</v>
          </cell>
          <cell r="I684" t="str">
            <v>保洁保绿</v>
          </cell>
        </row>
        <row r="685">
          <cell r="F685" t="str">
            <v>510521196309296206</v>
          </cell>
          <cell r="G685" t="str">
            <v>2021.01-12</v>
          </cell>
          <cell r="H685" t="str">
            <v>沙河村</v>
          </cell>
          <cell r="I685" t="str">
            <v>保洁保绿</v>
          </cell>
        </row>
        <row r="686">
          <cell r="F686" t="str">
            <v>510521196711296191</v>
          </cell>
          <cell r="G686" t="str">
            <v>2021.01-12</v>
          </cell>
          <cell r="H686" t="str">
            <v>沙河村</v>
          </cell>
          <cell r="I686" t="str">
            <v>护林防火劝导员</v>
          </cell>
        </row>
        <row r="687">
          <cell r="F687" t="str">
            <v>510521198203155850</v>
          </cell>
          <cell r="G687" t="str">
            <v>2021.01-12</v>
          </cell>
          <cell r="H687" t="str">
            <v>沙河村</v>
          </cell>
          <cell r="I687" t="str">
            <v>保洁保绿</v>
          </cell>
        </row>
        <row r="688">
          <cell r="F688" t="str">
            <v>510521196302266207</v>
          </cell>
          <cell r="G688" t="str">
            <v>2021.01-12</v>
          </cell>
          <cell r="H688" t="str">
            <v>沙河村</v>
          </cell>
          <cell r="I688" t="str">
            <v>保洁保绿</v>
          </cell>
        </row>
        <row r="689">
          <cell r="F689" t="str">
            <v>510521196902115971</v>
          </cell>
          <cell r="G689" t="str">
            <v>2021.01-12</v>
          </cell>
          <cell r="H689" t="str">
            <v>渔湾村</v>
          </cell>
          <cell r="I689" t="str">
            <v>保洁保绿</v>
          </cell>
        </row>
        <row r="690">
          <cell r="F690" t="str">
            <v>510521197103055882</v>
          </cell>
          <cell r="G690" t="str">
            <v>2021.01-12</v>
          </cell>
          <cell r="H690" t="str">
            <v>渔湾村</v>
          </cell>
          <cell r="I690" t="str">
            <v>保洁保绿</v>
          </cell>
        </row>
        <row r="691">
          <cell r="F691" t="str">
            <v>510521196301085973</v>
          </cell>
          <cell r="G691" t="str">
            <v>2021.01-12</v>
          </cell>
          <cell r="H691" t="str">
            <v>渔湾村</v>
          </cell>
          <cell r="I691" t="str">
            <v>保洁保绿</v>
          </cell>
        </row>
        <row r="692">
          <cell r="F692" t="str">
            <v>510521197004146084</v>
          </cell>
          <cell r="G692" t="str">
            <v>2021.01-12</v>
          </cell>
          <cell r="H692" t="str">
            <v>渔湾村</v>
          </cell>
          <cell r="I692" t="str">
            <v>保洁保绿</v>
          </cell>
        </row>
        <row r="693">
          <cell r="F693" t="str">
            <v>510521197112165864</v>
          </cell>
          <cell r="G693" t="str">
            <v>2021.01-12</v>
          </cell>
          <cell r="H693" t="str">
            <v>渔湾村</v>
          </cell>
          <cell r="I693" t="str">
            <v>保洁保绿</v>
          </cell>
        </row>
        <row r="694">
          <cell r="F694" t="str">
            <v>510521196304025984</v>
          </cell>
          <cell r="G694" t="str">
            <v>2021.01-12</v>
          </cell>
          <cell r="H694" t="str">
            <v>渔湾村</v>
          </cell>
          <cell r="I694" t="str">
            <v>保洁保绿</v>
          </cell>
        </row>
        <row r="695">
          <cell r="F695" t="str">
            <v>510521197108023716</v>
          </cell>
          <cell r="G695" t="str">
            <v>2021.01-2021.12</v>
          </cell>
          <cell r="H695" t="str">
            <v>大王山村</v>
          </cell>
          <cell r="I695" t="str">
            <v>道路维护</v>
          </cell>
        </row>
        <row r="696">
          <cell r="F696" t="str">
            <v>510521196502073725</v>
          </cell>
          <cell r="G696" t="str">
            <v>2021.01-2021.12</v>
          </cell>
          <cell r="H696" t="str">
            <v>大王山村</v>
          </cell>
          <cell r="I696" t="str">
            <v>道路维护</v>
          </cell>
        </row>
        <row r="697">
          <cell r="F697" t="str">
            <v>510521197311283724</v>
          </cell>
          <cell r="G697" t="str">
            <v>2021.01-2021.12</v>
          </cell>
          <cell r="H697" t="str">
            <v>大王山村</v>
          </cell>
          <cell r="I697" t="str">
            <v>道路维护</v>
          </cell>
        </row>
        <row r="698">
          <cell r="F698" t="str">
            <v>510521197012033346</v>
          </cell>
          <cell r="G698" t="str">
            <v>2021.01-2021.12</v>
          </cell>
          <cell r="H698" t="str">
            <v>大王山村</v>
          </cell>
          <cell r="I698" t="str">
            <v>道路维护</v>
          </cell>
        </row>
        <row r="699">
          <cell r="F699" t="str">
            <v>510521197208093332</v>
          </cell>
          <cell r="G699" t="str">
            <v>2021.01-2021.12</v>
          </cell>
          <cell r="H699" t="str">
            <v>大王山村</v>
          </cell>
          <cell r="I699" t="str">
            <v>道路维护</v>
          </cell>
        </row>
        <row r="700">
          <cell r="F700" t="str">
            <v>510521196305083334</v>
          </cell>
          <cell r="G700" t="str">
            <v>2021.01-2021.12</v>
          </cell>
          <cell r="H700" t="str">
            <v>大王山村</v>
          </cell>
          <cell r="I700" t="str">
            <v>道路维护</v>
          </cell>
        </row>
        <row r="701">
          <cell r="F701" t="str">
            <v>510521197503123135</v>
          </cell>
          <cell r="G701" t="str">
            <v>2021.01-2021.12</v>
          </cell>
          <cell r="H701" t="str">
            <v>大堰村</v>
          </cell>
          <cell r="I701" t="str">
            <v>保洁保绿</v>
          </cell>
        </row>
        <row r="702">
          <cell r="F702" t="str">
            <v>510521196711233158</v>
          </cell>
          <cell r="G702" t="str">
            <v>2021.01-2021.12</v>
          </cell>
          <cell r="H702" t="str">
            <v>大堰村</v>
          </cell>
          <cell r="I702" t="str">
            <v>保洁保绿</v>
          </cell>
        </row>
        <row r="703">
          <cell r="F703" t="str">
            <v>532128197505152341</v>
          </cell>
          <cell r="G703" t="str">
            <v>2021.01-2021.12</v>
          </cell>
          <cell r="H703" t="str">
            <v>大堰村</v>
          </cell>
          <cell r="I703" t="str">
            <v>保洁保绿</v>
          </cell>
        </row>
        <row r="704">
          <cell r="F704" t="str">
            <v>510521197404283133</v>
          </cell>
          <cell r="G704" t="str">
            <v>2021.01-2021.12</v>
          </cell>
          <cell r="H704" t="str">
            <v>大堰村</v>
          </cell>
          <cell r="I704" t="str">
            <v>保洁保绿</v>
          </cell>
        </row>
        <row r="705">
          <cell r="F705" t="str">
            <v>510521197102012821</v>
          </cell>
          <cell r="G705" t="str">
            <v>2021.01-2021.12</v>
          </cell>
          <cell r="H705" t="str">
            <v>大堰村</v>
          </cell>
          <cell r="I705" t="str">
            <v>保洁保绿</v>
          </cell>
        </row>
        <row r="706">
          <cell r="F706" t="str">
            <v>510521197404073136</v>
          </cell>
          <cell r="G706" t="str">
            <v>2021.01-2021.12</v>
          </cell>
          <cell r="H706" t="str">
            <v>大堰村</v>
          </cell>
          <cell r="I706" t="str">
            <v>保洁保绿</v>
          </cell>
        </row>
        <row r="707">
          <cell r="F707" t="str">
            <v>510521197402183147</v>
          </cell>
          <cell r="G707" t="str">
            <v>2021.01-2021.12</v>
          </cell>
          <cell r="H707" t="str">
            <v>大堰村</v>
          </cell>
          <cell r="I707" t="str">
            <v>保洁保绿</v>
          </cell>
        </row>
        <row r="708">
          <cell r="F708" t="str">
            <v>510521198601223150</v>
          </cell>
          <cell r="G708" t="str">
            <v>2021.01-2021.12</v>
          </cell>
          <cell r="H708" t="str">
            <v>红山村</v>
          </cell>
          <cell r="I708" t="str">
            <v>保洁保绿</v>
          </cell>
        </row>
        <row r="709">
          <cell r="F709" t="str">
            <v>510521197302113133</v>
          </cell>
          <cell r="G709" t="str">
            <v>2021.01-2021.12</v>
          </cell>
          <cell r="H709" t="str">
            <v>红山村</v>
          </cell>
          <cell r="I709" t="str">
            <v>保洁保绿</v>
          </cell>
        </row>
        <row r="710">
          <cell r="F710" t="str">
            <v>510521196503053152</v>
          </cell>
          <cell r="G710" t="str">
            <v>2021.01-2021.12</v>
          </cell>
          <cell r="H710" t="str">
            <v>红山村</v>
          </cell>
          <cell r="I710" t="str">
            <v>保洁保绿</v>
          </cell>
        </row>
        <row r="711">
          <cell r="F711" t="str">
            <v>510521196506273142</v>
          </cell>
          <cell r="G711" t="str">
            <v>2021.01-2021.12</v>
          </cell>
          <cell r="H711" t="str">
            <v>红山村</v>
          </cell>
          <cell r="I711" t="str">
            <v>保洁保绿</v>
          </cell>
        </row>
        <row r="712">
          <cell r="F712" t="str">
            <v>510525196505048221</v>
          </cell>
          <cell r="G712" t="str">
            <v>2021.01-2021.12</v>
          </cell>
          <cell r="H712" t="str">
            <v>红山村</v>
          </cell>
          <cell r="I712" t="str">
            <v>保洁保绿</v>
          </cell>
        </row>
        <row r="713">
          <cell r="F713" t="str">
            <v>51052519760515304x</v>
          </cell>
          <cell r="G713" t="str">
            <v>2021.01-2021.12</v>
          </cell>
          <cell r="H713" t="str">
            <v>红山村</v>
          </cell>
          <cell r="I713" t="str">
            <v>保洁保绿</v>
          </cell>
        </row>
        <row r="714">
          <cell r="F714" t="str">
            <v>510521196603083148</v>
          </cell>
          <cell r="G714" t="str">
            <v>2021.01-2021.12</v>
          </cell>
          <cell r="H714" t="str">
            <v>红山村</v>
          </cell>
          <cell r="I714" t="str">
            <v>保洁保绿</v>
          </cell>
        </row>
        <row r="715">
          <cell r="F715" t="str">
            <v>510521196908173136</v>
          </cell>
          <cell r="G715" t="str">
            <v>2021.01-2021.12</v>
          </cell>
          <cell r="H715" t="str">
            <v>洪安桥村</v>
          </cell>
          <cell r="I715" t="str">
            <v>保洁保绿</v>
          </cell>
        </row>
        <row r="716">
          <cell r="F716" t="str">
            <v>510521197411063139</v>
          </cell>
          <cell r="G716" t="str">
            <v>2021.01-2021.12</v>
          </cell>
          <cell r="H716" t="str">
            <v>洪安桥村</v>
          </cell>
          <cell r="I716" t="str">
            <v>保洁保绿</v>
          </cell>
        </row>
        <row r="717">
          <cell r="F717" t="str">
            <v>510521197904073132</v>
          </cell>
          <cell r="G717" t="str">
            <v>2021.01-2021.12</v>
          </cell>
          <cell r="H717" t="str">
            <v>洪安桥村</v>
          </cell>
          <cell r="I717" t="str">
            <v>保洁保绿</v>
          </cell>
        </row>
        <row r="718">
          <cell r="F718" t="str">
            <v>510521197901143131</v>
          </cell>
          <cell r="G718" t="str">
            <v>2021.01-2021.12</v>
          </cell>
          <cell r="H718" t="str">
            <v>洪安桥村</v>
          </cell>
          <cell r="I718" t="str">
            <v>保洁保绿</v>
          </cell>
        </row>
        <row r="719">
          <cell r="F719" t="str">
            <v>51052119600719313X</v>
          </cell>
          <cell r="G719" t="str">
            <v>2021.01-2021.12</v>
          </cell>
          <cell r="H719" t="str">
            <v>洪安桥村</v>
          </cell>
          <cell r="I719" t="str">
            <v>保洁保绿</v>
          </cell>
        </row>
        <row r="720">
          <cell r="F720" t="str">
            <v>510521196609213150</v>
          </cell>
          <cell r="G720" t="str">
            <v>2021.01-2021.12</v>
          </cell>
          <cell r="H720" t="str">
            <v>洪安桥村</v>
          </cell>
          <cell r="I720" t="str">
            <v>保洁保绿</v>
          </cell>
        </row>
        <row r="721">
          <cell r="F721" t="str">
            <v>510521196809273158</v>
          </cell>
          <cell r="G721" t="str">
            <v>2021.01-2021.12</v>
          </cell>
          <cell r="H721" t="str">
            <v>洪安桥村</v>
          </cell>
          <cell r="I721" t="str">
            <v>保洁保绿</v>
          </cell>
        </row>
        <row r="722">
          <cell r="F722" t="str">
            <v>510521197409162664</v>
          </cell>
          <cell r="G722" t="str">
            <v>2021.01-2021.12</v>
          </cell>
          <cell r="H722" t="str">
            <v>洪安桥村</v>
          </cell>
          <cell r="I722" t="str">
            <v>保洁保绿</v>
          </cell>
        </row>
        <row r="723">
          <cell r="F723" t="str">
            <v>510521198810203148</v>
          </cell>
          <cell r="G723" t="str">
            <v>2021.01-2021.12</v>
          </cell>
          <cell r="H723" t="str">
            <v>洪安桥村</v>
          </cell>
          <cell r="I723" t="str">
            <v>保洁保绿</v>
          </cell>
        </row>
        <row r="724">
          <cell r="F724" t="str">
            <v>510521197108173714</v>
          </cell>
          <cell r="G724" t="str">
            <v>2021.01-2021.12</v>
          </cell>
          <cell r="H724" t="str">
            <v>黄荆湾村</v>
          </cell>
          <cell r="I724" t="str">
            <v>保洁保绿</v>
          </cell>
        </row>
        <row r="725">
          <cell r="F725" t="str">
            <v>522530198008151360</v>
          </cell>
          <cell r="G725" t="str">
            <v>2021.01-2021.12</v>
          </cell>
          <cell r="H725" t="str">
            <v>黄荆湾村</v>
          </cell>
          <cell r="I725" t="str">
            <v>保洁保绿</v>
          </cell>
        </row>
        <row r="726">
          <cell r="F726" t="str">
            <v>510521197205213335</v>
          </cell>
          <cell r="G726" t="str">
            <v>2021.01-2021.12</v>
          </cell>
          <cell r="H726" t="str">
            <v>黄荆湾村</v>
          </cell>
          <cell r="I726" t="str">
            <v>保洁保绿</v>
          </cell>
        </row>
        <row r="727">
          <cell r="F727" t="str">
            <v>510521198609163172</v>
          </cell>
          <cell r="G727" t="str">
            <v>2021.01-2021.12</v>
          </cell>
          <cell r="H727" t="str">
            <v>黄荆湾村</v>
          </cell>
          <cell r="I727" t="str">
            <v>保洁保绿</v>
          </cell>
        </row>
        <row r="728">
          <cell r="F728" t="str">
            <v>510521196410143140</v>
          </cell>
          <cell r="G728" t="str">
            <v>2021.6-12</v>
          </cell>
          <cell r="H728" t="str">
            <v>银朝村</v>
          </cell>
          <cell r="I728" t="str">
            <v>保洁保绿</v>
          </cell>
        </row>
        <row r="729">
          <cell r="F729" t="str">
            <v>510521196412213720</v>
          </cell>
          <cell r="G729" t="str">
            <v>2021.6-12</v>
          </cell>
          <cell r="H729" t="str">
            <v>秦家坝村</v>
          </cell>
          <cell r="I729" t="str">
            <v>保洁保绿</v>
          </cell>
        </row>
        <row r="730">
          <cell r="F730" t="str">
            <v>510521197507293369</v>
          </cell>
          <cell r="G730" t="str">
            <v>2021.01-2021.12</v>
          </cell>
          <cell r="H730" t="str">
            <v>黄荆湾村</v>
          </cell>
          <cell r="I730" t="str">
            <v>保洁保绿</v>
          </cell>
        </row>
        <row r="731">
          <cell r="F731" t="str">
            <v>510231196803155309</v>
          </cell>
          <cell r="G731" t="str">
            <v>2021.01-2021.12</v>
          </cell>
          <cell r="H731" t="str">
            <v>黄荆湾村</v>
          </cell>
          <cell r="I731" t="str">
            <v>保洁保绿</v>
          </cell>
        </row>
        <row r="732">
          <cell r="F732" t="str">
            <v>510521197108213720</v>
          </cell>
          <cell r="G732" t="str">
            <v>2021.01-2021.12</v>
          </cell>
          <cell r="H732" t="str">
            <v>黄荆湾村</v>
          </cell>
          <cell r="I732" t="str">
            <v>保洁保绿</v>
          </cell>
        </row>
        <row r="733">
          <cell r="F733" t="str">
            <v>510231197909185228</v>
          </cell>
          <cell r="G733" t="str">
            <v>2021.01-2021.12</v>
          </cell>
          <cell r="H733" t="str">
            <v>吉祥村</v>
          </cell>
          <cell r="I733" t="str">
            <v>保洁保绿</v>
          </cell>
        </row>
        <row r="734">
          <cell r="F734" t="str">
            <v>510521197309153146</v>
          </cell>
          <cell r="G734" t="str">
            <v>2021.01-2021.12</v>
          </cell>
          <cell r="H734" t="str">
            <v>吉祥村</v>
          </cell>
          <cell r="I734" t="str">
            <v>保洁保绿</v>
          </cell>
        </row>
        <row r="735">
          <cell r="F735" t="str">
            <v>510521197404293331</v>
          </cell>
          <cell r="G735" t="str">
            <v>2021.01-2021.12</v>
          </cell>
          <cell r="H735" t="str">
            <v>吉祥村</v>
          </cell>
          <cell r="I735" t="str">
            <v>保洁保绿</v>
          </cell>
        </row>
        <row r="736">
          <cell r="F736" t="str">
            <v>510521196303163365</v>
          </cell>
          <cell r="G736" t="str">
            <v>2021.01-2021.12</v>
          </cell>
          <cell r="H736" t="str">
            <v>吉祥村</v>
          </cell>
          <cell r="I736" t="str">
            <v>护林防火劝导员</v>
          </cell>
        </row>
        <row r="737">
          <cell r="F737" t="str">
            <v>510521197207143334</v>
          </cell>
          <cell r="G737" t="str">
            <v>2021.01-2021.12</v>
          </cell>
          <cell r="H737" t="str">
            <v>吉祥村</v>
          </cell>
          <cell r="I737" t="str">
            <v>保洁保绿</v>
          </cell>
        </row>
        <row r="738">
          <cell r="F738" t="str">
            <v>510521197311203149</v>
          </cell>
          <cell r="G738" t="str">
            <v>2021.01-2021.12</v>
          </cell>
          <cell r="H738" t="str">
            <v>吉祥村</v>
          </cell>
          <cell r="I738" t="str">
            <v>保洁保绿</v>
          </cell>
        </row>
        <row r="739">
          <cell r="F739" t="str">
            <v>51052119741103328X</v>
          </cell>
          <cell r="G739" t="str">
            <v>2021.01-2021.12</v>
          </cell>
          <cell r="H739" t="str">
            <v>吉祥村</v>
          </cell>
          <cell r="I739" t="str">
            <v>护林防火劝导员</v>
          </cell>
        </row>
        <row r="740">
          <cell r="F740" t="str">
            <v>510521197512253345</v>
          </cell>
          <cell r="G740" t="str">
            <v>2021.01-2021.12</v>
          </cell>
          <cell r="H740" t="str">
            <v>吉祥村</v>
          </cell>
          <cell r="I740" t="str">
            <v>保洁保绿</v>
          </cell>
        </row>
        <row r="741">
          <cell r="F741" t="str">
            <v>510521197105022902</v>
          </cell>
          <cell r="G741" t="str">
            <v>2021.01-2021.12</v>
          </cell>
          <cell r="H741" t="str">
            <v>吉祥村</v>
          </cell>
          <cell r="I741" t="str">
            <v>保洁保绿</v>
          </cell>
        </row>
        <row r="742">
          <cell r="F742" t="str">
            <v>510521197309243344</v>
          </cell>
          <cell r="G742" t="str">
            <v>2021.01-2021.12</v>
          </cell>
          <cell r="H742" t="str">
            <v>吉祥村</v>
          </cell>
          <cell r="I742" t="str">
            <v>护林防火劝导员</v>
          </cell>
        </row>
        <row r="743">
          <cell r="F743" t="str">
            <v>510521198704253141</v>
          </cell>
          <cell r="G743" t="str">
            <v>2021.01-2021.2</v>
          </cell>
          <cell r="H743" t="str">
            <v>农丰村</v>
          </cell>
          <cell r="I743" t="str">
            <v>道路维护</v>
          </cell>
        </row>
        <row r="744">
          <cell r="F744" t="str">
            <v>510521197010033131</v>
          </cell>
          <cell r="G744" t="str">
            <v>2021.01-2021.12</v>
          </cell>
          <cell r="H744" t="str">
            <v>农丰村</v>
          </cell>
          <cell r="I744" t="str">
            <v>道路维护</v>
          </cell>
        </row>
        <row r="745">
          <cell r="F745" t="str">
            <v>510521197304243169</v>
          </cell>
          <cell r="G745" t="str">
            <v>2021.2-2021.12</v>
          </cell>
          <cell r="H745" t="str">
            <v>农丰村</v>
          </cell>
          <cell r="I745" t="str">
            <v>道路维护</v>
          </cell>
        </row>
        <row r="746">
          <cell r="F746" t="str">
            <v>510521196803253156</v>
          </cell>
          <cell r="G746" t="str">
            <v>2021.02-2021.12</v>
          </cell>
          <cell r="H746" t="str">
            <v>农丰村</v>
          </cell>
          <cell r="I746" t="str">
            <v>道路维护</v>
          </cell>
        </row>
        <row r="747">
          <cell r="F747" t="str">
            <v>510521198702203204</v>
          </cell>
          <cell r="G747" t="str">
            <v>2021.01-2021.2</v>
          </cell>
          <cell r="H747" t="str">
            <v>农丰村</v>
          </cell>
          <cell r="I747" t="str">
            <v>道路维护</v>
          </cell>
        </row>
        <row r="748">
          <cell r="F748" t="str">
            <v>510521196705163149</v>
          </cell>
          <cell r="G748" t="str">
            <v>2021.01-2021.12</v>
          </cell>
          <cell r="H748" t="str">
            <v>农丰村</v>
          </cell>
          <cell r="I748" t="str">
            <v>道路维护</v>
          </cell>
        </row>
        <row r="749">
          <cell r="F749" t="str">
            <v>510521197303123173</v>
          </cell>
          <cell r="G749" t="str">
            <v>2021.01-2021.12</v>
          </cell>
          <cell r="H749" t="str">
            <v>农丰村</v>
          </cell>
          <cell r="I749" t="str">
            <v>道路维护</v>
          </cell>
        </row>
        <row r="750">
          <cell r="F750" t="str">
            <v>510521196608133132</v>
          </cell>
          <cell r="G750" t="str">
            <v>2021.01-2021.12</v>
          </cell>
          <cell r="H750" t="str">
            <v>农丰村</v>
          </cell>
          <cell r="I750" t="str">
            <v>道路维护</v>
          </cell>
        </row>
        <row r="751">
          <cell r="F751" t="str">
            <v>510521197404063149</v>
          </cell>
          <cell r="G751" t="str">
            <v>2021.5-12</v>
          </cell>
          <cell r="H751" t="str">
            <v>农丰村</v>
          </cell>
          <cell r="I751" t="str">
            <v>保洁保绿</v>
          </cell>
        </row>
        <row r="752">
          <cell r="F752" t="str">
            <v>510521196801132545</v>
          </cell>
          <cell r="G752" t="str">
            <v>2021.5-12</v>
          </cell>
          <cell r="H752" t="str">
            <v>洪安桥村</v>
          </cell>
          <cell r="I752" t="str">
            <v>保洁保绿</v>
          </cell>
        </row>
        <row r="753">
          <cell r="F753" t="str">
            <v>510522197210023743</v>
          </cell>
          <cell r="G753" t="str">
            <v>2021.01-2021.12</v>
          </cell>
          <cell r="H753" t="str">
            <v>农丰村</v>
          </cell>
          <cell r="I753" t="str">
            <v>道路维护</v>
          </cell>
        </row>
        <row r="754">
          <cell r="F754" t="str">
            <v>510521196204193139</v>
          </cell>
          <cell r="G754" t="str">
            <v>2021.01-2021.12</v>
          </cell>
          <cell r="H754" t="str">
            <v>农丰村</v>
          </cell>
          <cell r="I754" t="str">
            <v>道路维护</v>
          </cell>
        </row>
        <row r="755">
          <cell r="F755" t="str">
            <v>510521198210233714</v>
          </cell>
          <cell r="G755" t="str">
            <v>2021.01-2021.12</v>
          </cell>
          <cell r="H755" t="str">
            <v>秦家坝村</v>
          </cell>
          <cell r="I755" t="str">
            <v>保洁保绿</v>
          </cell>
        </row>
        <row r="756">
          <cell r="F756" t="str">
            <v>510521196708293715</v>
          </cell>
          <cell r="G756" t="str">
            <v>2021.01-2021.12</v>
          </cell>
          <cell r="H756" t="str">
            <v>秦家坝村</v>
          </cell>
          <cell r="I756" t="str">
            <v>保洁保绿</v>
          </cell>
        </row>
        <row r="757">
          <cell r="F757" t="str">
            <v>510521196906273723</v>
          </cell>
          <cell r="G757" t="str">
            <v>2021.01-2021.12</v>
          </cell>
          <cell r="H757" t="str">
            <v>秦家坝村</v>
          </cell>
          <cell r="I757" t="str">
            <v>保洁保绿</v>
          </cell>
        </row>
        <row r="758">
          <cell r="F758" t="str">
            <v>510521198703103141</v>
          </cell>
          <cell r="G758" t="str">
            <v>2021.01-2021.12</v>
          </cell>
          <cell r="H758" t="str">
            <v>秦家坝村</v>
          </cell>
          <cell r="I758" t="str">
            <v>保洁保绿</v>
          </cell>
        </row>
        <row r="759">
          <cell r="F759" t="str">
            <v>510521196309063736</v>
          </cell>
          <cell r="G759" t="str">
            <v>2021.01-2021.12</v>
          </cell>
          <cell r="H759" t="str">
            <v>秦家坝村</v>
          </cell>
          <cell r="I759" t="str">
            <v>保洁保绿</v>
          </cell>
        </row>
        <row r="760">
          <cell r="F760" t="str">
            <v>51052119691008372X</v>
          </cell>
          <cell r="G760" t="str">
            <v>2021.01-2021.12</v>
          </cell>
          <cell r="H760" t="str">
            <v>秦家坝村</v>
          </cell>
          <cell r="I760" t="str">
            <v>保洁保绿</v>
          </cell>
        </row>
        <row r="761">
          <cell r="F761" t="str">
            <v>510521197112173717</v>
          </cell>
          <cell r="G761" t="str">
            <v>2021.01-2021.12</v>
          </cell>
          <cell r="H761" t="str">
            <v>秦家坝村</v>
          </cell>
          <cell r="I761" t="str">
            <v>社会治安协管</v>
          </cell>
        </row>
        <row r="762">
          <cell r="F762" t="str">
            <v>510521196804153712</v>
          </cell>
          <cell r="G762" t="str">
            <v>2021.01-2021.12</v>
          </cell>
          <cell r="H762" t="str">
            <v>新屋咀村</v>
          </cell>
          <cell r="I762" t="str">
            <v>保洁保绿</v>
          </cell>
        </row>
        <row r="763">
          <cell r="F763" t="str">
            <v>510521197304233446</v>
          </cell>
          <cell r="G763" t="str">
            <v>2021.01-2021.12</v>
          </cell>
          <cell r="H763" t="str">
            <v>新屋咀村</v>
          </cell>
          <cell r="I763" t="str">
            <v>保洁保绿</v>
          </cell>
        </row>
        <row r="764">
          <cell r="F764" t="str">
            <v>510521197012043712</v>
          </cell>
          <cell r="G764" t="str">
            <v>2021.01-2021.12</v>
          </cell>
          <cell r="H764" t="str">
            <v>新屋咀村</v>
          </cell>
          <cell r="I764" t="str">
            <v>保洁保绿</v>
          </cell>
        </row>
        <row r="765">
          <cell r="F765" t="str">
            <v>510521197208063715</v>
          </cell>
          <cell r="G765" t="str">
            <v>2021.01-2021.12</v>
          </cell>
          <cell r="H765" t="str">
            <v>新屋咀村</v>
          </cell>
          <cell r="I765" t="str">
            <v>保洁保绿</v>
          </cell>
        </row>
        <row r="766">
          <cell r="F766" t="str">
            <v>51052119701208344X</v>
          </cell>
          <cell r="G766" t="str">
            <v>2021.01-2021.12</v>
          </cell>
          <cell r="H766" t="str">
            <v>新屋咀村</v>
          </cell>
          <cell r="I766" t="str">
            <v>保洁保绿</v>
          </cell>
        </row>
        <row r="767">
          <cell r="F767" t="str">
            <v>510521196510113723</v>
          </cell>
          <cell r="G767" t="str">
            <v>2021.01-2021.12</v>
          </cell>
          <cell r="H767" t="str">
            <v>新屋咀村</v>
          </cell>
          <cell r="I767" t="str">
            <v>保洁保绿</v>
          </cell>
        </row>
        <row r="768">
          <cell r="F768" t="str">
            <v>51052119690521334X</v>
          </cell>
          <cell r="G768" t="str">
            <v>2021.01-2021.12</v>
          </cell>
          <cell r="H768" t="str">
            <v>新屋咀村</v>
          </cell>
          <cell r="I768" t="str">
            <v>保洁保绿</v>
          </cell>
        </row>
        <row r="769">
          <cell r="F769" t="str">
            <v>510521196305253348</v>
          </cell>
          <cell r="G769" t="str">
            <v>2021.01-2021.12</v>
          </cell>
          <cell r="H769" t="str">
            <v>兴盛村</v>
          </cell>
          <cell r="I769" t="str">
            <v> 道路维护</v>
          </cell>
        </row>
        <row r="770">
          <cell r="F770" t="str">
            <v>510521196202053343</v>
          </cell>
          <cell r="G770" t="str">
            <v>2021.01-2021.12</v>
          </cell>
          <cell r="H770" t="str">
            <v>兴盛村</v>
          </cell>
          <cell r="I770" t="str">
            <v>道路维护</v>
          </cell>
        </row>
        <row r="771">
          <cell r="F771" t="str">
            <v>510521196709263331</v>
          </cell>
          <cell r="G771" t="str">
            <v>2021.01-2021.12</v>
          </cell>
          <cell r="H771" t="str">
            <v>兴盛村</v>
          </cell>
          <cell r="I771" t="str">
            <v> 道路维护</v>
          </cell>
        </row>
        <row r="772">
          <cell r="F772" t="str">
            <v>510521196503083351</v>
          </cell>
          <cell r="G772" t="str">
            <v>2021.01-2021.12</v>
          </cell>
          <cell r="H772" t="str">
            <v>兴盛村</v>
          </cell>
          <cell r="I772" t="str">
            <v> 道路维护</v>
          </cell>
        </row>
        <row r="773">
          <cell r="F773" t="str">
            <v>51052119631122333X</v>
          </cell>
          <cell r="G773" t="str">
            <v>2021.01-2021.12</v>
          </cell>
          <cell r="H773" t="str">
            <v>兴盛村</v>
          </cell>
          <cell r="I773" t="str">
            <v> 道路维护</v>
          </cell>
        </row>
        <row r="774">
          <cell r="F774" t="str">
            <v>510521197306133334</v>
          </cell>
          <cell r="G774" t="str">
            <v>2021.01-2021.12</v>
          </cell>
          <cell r="H774" t="str">
            <v>兴盛村</v>
          </cell>
          <cell r="I774" t="str">
            <v> 道路维护</v>
          </cell>
        </row>
        <row r="775">
          <cell r="F775" t="str">
            <v>510521197112143331</v>
          </cell>
          <cell r="G775" t="str">
            <v>2021.01-2021.12</v>
          </cell>
          <cell r="H775" t="str">
            <v>兴盛村</v>
          </cell>
          <cell r="I775" t="str">
            <v> 道路维护</v>
          </cell>
        </row>
        <row r="776">
          <cell r="F776" t="str">
            <v>510521198112243142</v>
          </cell>
          <cell r="G776" t="str">
            <v>2021.01-2021.12</v>
          </cell>
          <cell r="H776" t="str">
            <v>银朝村</v>
          </cell>
          <cell r="I776" t="str">
            <v>童伴妈妈</v>
          </cell>
        </row>
        <row r="777">
          <cell r="F777" t="str">
            <v>510521196412033180</v>
          </cell>
          <cell r="G777" t="str">
            <v>2021.01-2021.12</v>
          </cell>
          <cell r="H777" t="str">
            <v>银朝村</v>
          </cell>
          <cell r="I777" t="str">
            <v>保洁保绿</v>
          </cell>
        </row>
        <row r="778">
          <cell r="F778" t="str">
            <v>510521196402173147</v>
          </cell>
          <cell r="G778" t="str">
            <v>2021.01-2021.12</v>
          </cell>
          <cell r="H778" t="str">
            <v>银朝村</v>
          </cell>
          <cell r="I778" t="str">
            <v>保洁保绿</v>
          </cell>
        </row>
        <row r="779">
          <cell r="F779" t="str">
            <v>51052119710325315X</v>
          </cell>
          <cell r="G779" t="str">
            <v>2021.01-2021.12</v>
          </cell>
          <cell r="H779" t="str">
            <v>银朝村</v>
          </cell>
          <cell r="I779" t="str">
            <v>保洁保绿</v>
          </cell>
        </row>
        <row r="780">
          <cell r="F780" t="str">
            <v>510521197002093185</v>
          </cell>
          <cell r="G780" t="str">
            <v>2021.01-2021.12</v>
          </cell>
          <cell r="H780" t="str">
            <v>银朝村</v>
          </cell>
          <cell r="I780" t="str">
            <v>保洁保绿</v>
          </cell>
        </row>
        <row r="781">
          <cell r="F781" t="str">
            <v>510521196912063175</v>
          </cell>
          <cell r="G781" t="str">
            <v>2021.01-2021.12</v>
          </cell>
          <cell r="H781" t="str">
            <v>银朝村</v>
          </cell>
          <cell r="I781" t="str">
            <v>保洁保绿</v>
          </cell>
        </row>
        <row r="782">
          <cell r="F782" t="str">
            <v>510521197502123133</v>
          </cell>
          <cell r="G782" t="str">
            <v>2021.01-2021.12</v>
          </cell>
          <cell r="H782" t="str">
            <v>银朝村</v>
          </cell>
          <cell r="I782" t="str">
            <v>保洁保绿</v>
          </cell>
        </row>
        <row r="783">
          <cell r="F783" t="str">
            <v>510521199806153154</v>
          </cell>
          <cell r="G783" t="str">
            <v>2021.01-2021.12</v>
          </cell>
          <cell r="H783" t="str">
            <v>银朝村</v>
          </cell>
          <cell r="I783" t="str">
            <v>保洁保绿</v>
          </cell>
        </row>
        <row r="784">
          <cell r="F784" t="str">
            <v>510521197306023338</v>
          </cell>
          <cell r="G784" t="str">
            <v>2021.01-2021.12</v>
          </cell>
          <cell r="H784" t="str">
            <v>永定村</v>
          </cell>
          <cell r="I784" t="str">
            <v>道路维护</v>
          </cell>
        </row>
        <row r="785">
          <cell r="F785" t="str">
            <v>510521196904013346</v>
          </cell>
          <cell r="G785" t="str">
            <v>2021.01-2021.12</v>
          </cell>
          <cell r="H785" t="str">
            <v>永定村</v>
          </cell>
          <cell r="I785" t="str">
            <v>道路维护</v>
          </cell>
        </row>
        <row r="786">
          <cell r="F786" t="str">
            <v>51052119650622333X</v>
          </cell>
          <cell r="G786" t="str">
            <v>2021.01-2021.12</v>
          </cell>
          <cell r="H786" t="str">
            <v>永定村</v>
          </cell>
          <cell r="I786" t="str">
            <v>道路维护</v>
          </cell>
        </row>
        <row r="787">
          <cell r="F787" t="str">
            <v>510521196602283332</v>
          </cell>
          <cell r="G787" t="str">
            <v>2021.01-2021.12</v>
          </cell>
          <cell r="H787" t="str">
            <v>永定村</v>
          </cell>
          <cell r="I787" t="str">
            <v>保洁保绿</v>
          </cell>
        </row>
        <row r="788">
          <cell r="F788" t="str">
            <v>510521197502253341</v>
          </cell>
          <cell r="G788" t="str">
            <v>2021.01-2021.12</v>
          </cell>
          <cell r="H788" t="str">
            <v>永定村</v>
          </cell>
          <cell r="I788" t="str">
            <v>保洁保绿</v>
          </cell>
        </row>
        <row r="789">
          <cell r="F789" t="str">
            <v>510521196308163348</v>
          </cell>
          <cell r="G789" t="str">
            <v>2021.01-2021.12</v>
          </cell>
          <cell r="H789" t="str">
            <v>永定村</v>
          </cell>
          <cell r="I789" t="str">
            <v>保洁保绿</v>
          </cell>
        </row>
        <row r="790">
          <cell r="F790" t="str">
            <v>510521197208023342</v>
          </cell>
          <cell r="G790" t="str">
            <v>2021.01-2021.12</v>
          </cell>
          <cell r="H790" t="str">
            <v>永定村</v>
          </cell>
          <cell r="I790" t="str">
            <v>道路维护</v>
          </cell>
        </row>
        <row r="791">
          <cell r="F791" t="str">
            <v>510521197002241870</v>
          </cell>
          <cell r="G791" t="str">
            <v>2021.01-2021.12</v>
          </cell>
          <cell r="H791" t="str">
            <v>大水河村</v>
          </cell>
          <cell r="I791" t="str">
            <v>道路维护</v>
          </cell>
        </row>
        <row r="792">
          <cell r="F792" t="str">
            <v>51052119710715188X</v>
          </cell>
          <cell r="G792" t="str">
            <v>2021.01-2021.12</v>
          </cell>
          <cell r="H792" t="str">
            <v>大水河村</v>
          </cell>
          <cell r="I792" t="str">
            <v>道路维护</v>
          </cell>
        </row>
        <row r="793">
          <cell r="F793" t="str">
            <v>510521196806081871</v>
          </cell>
          <cell r="G793" t="str">
            <v>2021.01-2021.12</v>
          </cell>
          <cell r="H793" t="str">
            <v>大水河村</v>
          </cell>
          <cell r="I793" t="str">
            <v>道路维护</v>
          </cell>
        </row>
        <row r="794">
          <cell r="F794" t="str">
            <v>510521197310101896</v>
          </cell>
          <cell r="G794" t="str">
            <v>2021.01-2021.12</v>
          </cell>
          <cell r="H794" t="str">
            <v>大水河村</v>
          </cell>
          <cell r="I794" t="str">
            <v>道路维护</v>
          </cell>
        </row>
        <row r="795">
          <cell r="F795" t="str">
            <v>510521199102221892</v>
          </cell>
          <cell r="G795" t="str">
            <v>2021.01-2021.12</v>
          </cell>
          <cell r="H795" t="str">
            <v>大水河村</v>
          </cell>
          <cell r="I795" t="str">
            <v>道路维护</v>
          </cell>
        </row>
        <row r="796">
          <cell r="F796" t="str">
            <v>510521196609041918</v>
          </cell>
          <cell r="G796" t="str">
            <v>2021.01-2021.12</v>
          </cell>
          <cell r="H796" t="str">
            <v>大水河村</v>
          </cell>
          <cell r="I796" t="str">
            <v>道路维护</v>
          </cell>
        </row>
        <row r="797">
          <cell r="F797" t="str">
            <v>510521195304081877</v>
          </cell>
          <cell r="G797" t="str">
            <v>2021.01-2021.12</v>
          </cell>
          <cell r="H797" t="str">
            <v>大水河村</v>
          </cell>
          <cell r="I797" t="str">
            <v>道路维护</v>
          </cell>
        </row>
        <row r="798">
          <cell r="F798" t="str">
            <v>51052119651130189X</v>
          </cell>
          <cell r="G798" t="str">
            <v>2021.01-2021.12</v>
          </cell>
          <cell r="H798" t="str">
            <v>伏耳村</v>
          </cell>
          <cell r="I798" t="str">
            <v>道路维护</v>
          </cell>
        </row>
        <row r="799">
          <cell r="F799" t="str">
            <v>510521197104181899</v>
          </cell>
          <cell r="G799" t="str">
            <v>2021.01-2021.12</v>
          </cell>
          <cell r="H799" t="str">
            <v>伏耳村</v>
          </cell>
          <cell r="I799" t="str">
            <v>道路维护</v>
          </cell>
        </row>
        <row r="800">
          <cell r="F800" t="str">
            <v>452130198004063347</v>
          </cell>
          <cell r="G800" t="str">
            <v>2021.01-2021.12</v>
          </cell>
          <cell r="H800" t="str">
            <v>伏耳村</v>
          </cell>
          <cell r="I800" t="str">
            <v>道路维护</v>
          </cell>
        </row>
        <row r="801">
          <cell r="F801" t="str">
            <v>510521197708281882</v>
          </cell>
          <cell r="G801" t="str">
            <v>2021.01-2021.12</v>
          </cell>
          <cell r="H801" t="str">
            <v>伏耳村</v>
          </cell>
          <cell r="I801" t="str">
            <v>道路维护</v>
          </cell>
        </row>
        <row r="802">
          <cell r="F802" t="str">
            <v>510521196410231896</v>
          </cell>
          <cell r="G802" t="str">
            <v>2021.01-2021.12</v>
          </cell>
          <cell r="H802" t="str">
            <v>伏耳村</v>
          </cell>
          <cell r="I802" t="str">
            <v>道路维护</v>
          </cell>
        </row>
        <row r="803">
          <cell r="F803" t="str">
            <v>510521197011090920</v>
          </cell>
          <cell r="G803" t="str">
            <v>2021.01-2021.12</v>
          </cell>
          <cell r="H803" t="str">
            <v>伏耳村</v>
          </cell>
          <cell r="I803" t="str">
            <v>道路维护</v>
          </cell>
        </row>
        <row r="804">
          <cell r="F804" t="str">
            <v>51052119630826187X</v>
          </cell>
          <cell r="G804" t="str">
            <v>2021.01-2021.12</v>
          </cell>
          <cell r="H804" t="str">
            <v>伏耳村</v>
          </cell>
          <cell r="I804" t="str">
            <v>道路维护</v>
          </cell>
        </row>
        <row r="805">
          <cell r="F805" t="str">
            <v>510521196011071880</v>
          </cell>
          <cell r="G805" t="str">
            <v>2021.5.1-12.31</v>
          </cell>
          <cell r="H805" t="str">
            <v>葛藤湾村</v>
          </cell>
          <cell r="I805" t="str">
            <v>道路维护</v>
          </cell>
        </row>
        <row r="806">
          <cell r="F806" t="str">
            <v>51052119640714314X</v>
          </cell>
          <cell r="G806" t="str">
            <v>2021.5.1-12.31</v>
          </cell>
          <cell r="H806" t="str">
            <v>龙河村</v>
          </cell>
          <cell r="I806" t="str">
            <v>道路维护</v>
          </cell>
        </row>
        <row r="807">
          <cell r="F807" t="str">
            <v>510521196909142024</v>
          </cell>
          <cell r="G807" t="str">
            <v>2021.5.1-12.31</v>
          </cell>
          <cell r="H807" t="str">
            <v>茅坝村</v>
          </cell>
          <cell r="I807" t="str">
            <v>道路维护</v>
          </cell>
        </row>
        <row r="808">
          <cell r="F808" t="str">
            <v>510521196601271903</v>
          </cell>
          <cell r="G808" t="str">
            <v>2021.5.1-12.31</v>
          </cell>
          <cell r="H808" t="str">
            <v>英雄村</v>
          </cell>
          <cell r="I808" t="str">
            <v>道路维护</v>
          </cell>
        </row>
        <row r="809">
          <cell r="F809" t="str">
            <v>510521196812072488</v>
          </cell>
          <cell r="G809" t="str">
            <v>2021.5.1-12.31</v>
          </cell>
          <cell r="H809" t="str">
            <v>英雄村</v>
          </cell>
          <cell r="I809" t="str">
            <v>道路维护</v>
          </cell>
        </row>
        <row r="810">
          <cell r="F810" t="str">
            <v>510521196305211877</v>
          </cell>
          <cell r="G810" t="str">
            <v>2021.5.1-12.31</v>
          </cell>
          <cell r="H810" t="str">
            <v>云丰村</v>
          </cell>
          <cell r="I810" t="str">
            <v>道路维护</v>
          </cell>
        </row>
        <row r="811">
          <cell r="F811" t="str">
            <v>510521196510102020</v>
          </cell>
          <cell r="G811" t="str">
            <v>2021.5.1-12.31</v>
          </cell>
          <cell r="H811" t="str">
            <v>战旗村</v>
          </cell>
          <cell r="I811" t="str">
            <v>道路维护</v>
          </cell>
        </row>
        <row r="812">
          <cell r="F812" t="str">
            <v>510521195808292010</v>
          </cell>
          <cell r="G812" t="str">
            <v>2021.6-12</v>
          </cell>
          <cell r="H812" t="str">
            <v>朱梅滩</v>
          </cell>
          <cell r="I812" t="str">
            <v>道路维护</v>
          </cell>
        </row>
        <row r="813">
          <cell r="F813" t="str">
            <v>51052119760709202X</v>
          </cell>
          <cell r="G813" t="str">
            <v>2021.01-2021.4</v>
          </cell>
          <cell r="H813" t="str">
            <v>高家嘴</v>
          </cell>
          <cell r="I813" t="str">
            <v>道路维护</v>
          </cell>
        </row>
        <row r="814">
          <cell r="F814" t="str">
            <v>510521197310062030</v>
          </cell>
          <cell r="G814" t="str">
            <v>2021.01-2021.12</v>
          </cell>
          <cell r="H814" t="str">
            <v>高家嘴</v>
          </cell>
          <cell r="I814" t="str">
            <v>社会治安协管</v>
          </cell>
        </row>
        <row r="815">
          <cell r="F815" t="str">
            <v>510521195909272035</v>
          </cell>
          <cell r="G815" t="str">
            <v>2021.01-2021.12</v>
          </cell>
          <cell r="H815" t="str">
            <v>高家嘴</v>
          </cell>
          <cell r="I815" t="str">
            <v>道路维护</v>
          </cell>
        </row>
        <row r="816">
          <cell r="F816" t="str">
            <v>510521195501152013</v>
          </cell>
          <cell r="G816" t="str">
            <v>2021.4-12</v>
          </cell>
          <cell r="H816" t="str">
            <v>高家嘴</v>
          </cell>
          <cell r="I816" t="str">
            <v>道路维护</v>
          </cell>
        </row>
        <row r="817">
          <cell r="F817" t="str">
            <v>510521197312061912</v>
          </cell>
          <cell r="G817" t="str">
            <v>2021.01-2021.12</v>
          </cell>
          <cell r="H817" t="str">
            <v>高家嘴</v>
          </cell>
          <cell r="I817" t="str">
            <v>道路维护</v>
          </cell>
        </row>
        <row r="818">
          <cell r="F818" t="str">
            <v>510521196910161919</v>
          </cell>
          <cell r="G818" t="str">
            <v>2021.01-2021.12</v>
          </cell>
          <cell r="H818" t="str">
            <v>高家嘴</v>
          </cell>
          <cell r="I818" t="str">
            <v>道路维护</v>
          </cell>
        </row>
        <row r="819">
          <cell r="F819" t="str">
            <v>510521195208042034</v>
          </cell>
          <cell r="G819" t="str">
            <v>2021.01-2021.12</v>
          </cell>
          <cell r="H819" t="str">
            <v>高家嘴</v>
          </cell>
          <cell r="I819" t="str">
            <v>道路维护</v>
          </cell>
        </row>
        <row r="820">
          <cell r="F820" t="str">
            <v>510521197206062014</v>
          </cell>
          <cell r="G820" t="str">
            <v>2021.01-2021.12</v>
          </cell>
          <cell r="H820" t="str">
            <v>高家嘴</v>
          </cell>
          <cell r="I820" t="str">
            <v>道路维护</v>
          </cell>
        </row>
        <row r="821">
          <cell r="F821" t="str">
            <v>510521198202021877</v>
          </cell>
          <cell r="G821" t="str">
            <v>2021.01-2021.4</v>
          </cell>
          <cell r="H821" t="str">
            <v>葛藤湾</v>
          </cell>
          <cell r="I821" t="str">
            <v>道路维护</v>
          </cell>
        </row>
        <row r="822">
          <cell r="F822" t="str">
            <v>510521195801112021</v>
          </cell>
          <cell r="G822" t="str">
            <v>2021.01-2021.12</v>
          </cell>
          <cell r="H822" t="str">
            <v>葛藤湾</v>
          </cell>
          <cell r="I822" t="str">
            <v>道路维护</v>
          </cell>
        </row>
        <row r="823">
          <cell r="F823" t="str">
            <v>510521196605260021</v>
          </cell>
          <cell r="G823" t="str">
            <v>2021.01-2021.12</v>
          </cell>
          <cell r="H823" t="str">
            <v>葛藤湾</v>
          </cell>
          <cell r="I823" t="str">
            <v>道路维护</v>
          </cell>
        </row>
        <row r="824">
          <cell r="F824" t="str">
            <v>51052419740915580X</v>
          </cell>
          <cell r="G824" t="str">
            <v>2021.01-2021.12</v>
          </cell>
          <cell r="H824" t="str">
            <v>葛藤湾</v>
          </cell>
          <cell r="I824" t="str">
            <v>道路维护</v>
          </cell>
        </row>
        <row r="825">
          <cell r="F825" t="str">
            <v>510521197305031889</v>
          </cell>
          <cell r="G825" t="str">
            <v>2021.01-2021.12</v>
          </cell>
          <cell r="H825" t="str">
            <v>葛藤湾</v>
          </cell>
          <cell r="I825" t="str">
            <v>道路维护</v>
          </cell>
        </row>
        <row r="826">
          <cell r="F826" t="str">
            <v>510525198212204365</v>
          </cell>
          <cell r="G826" t="str">
            <v>2021.01-2021.12</v>
          </cell>
          <cell r="H826" t="str">
            <v>葛藤湾</v>
          </cell>
          <cell r="I826" t="str">
            <v>道路维护</v>
          </cell>
        </row>
        <row r="827">
          <cell r="F827" t="str">
            <v>510521196610172034</v>
          </cell>
          <cell r="G827" t="str">
            <v>2021.01-2021.12</v>
          </cell>
          <cell r="H827" t="str">
            <v>葛藤湾</v>
          </cell>
          <cell r="I827" t="str">
            <v>道路维护</v>
          </cell>
        </row>
        <row r="828">
          <cell r="F828" t="str">
            <v>510521195405252057</v>
          </cell>
          <cell r="G828" t="str">
            <v>2021.01-2021.12</v>
          </cell>
          <cell r="H828" t="str">
            <v>葛藤湾</v>
          </cell>
          <cell r="I828" t="str">
            <v>道路维护</v>
          </cell>
        </row>
        <row r="829">
          <cell r="F829" t="str">
            <v>510521196009112460</v>
          </cell>
          <cell r="G829" t="str">
            <v>2021.01-2021.12</v>
          </cell>
          <cell r="H829" t="str">
            <v>龙河</v>
          </cell>
          <cell r="I829" t="str">
            <v>道路维护</v>
          </cell>
        </row>
        <row r="830">
          <cell r="F830" t="str">
            <v>51052119820318191X</v>
          </cell>
          <cell r="G830" t="str">
            <v>2021.01-2021.12</v>
          </cell>
          <cell r="H830" t="str">
            <v>龙河</v>
          </cell>
          <cell r="I830" t="str">
            <v>道路维护</v>
          </cell>
        </row>
        <row r="831">
          <cell r="F831" t="str">
            <v>510521196908282455</v>
          </cell>
          <cell r="G831" t="str">
            <v>2021.01-2021.12</v>
          </cell>
          <cell r="H831" t="str">
            <v>龙河</v>
          </cell>
          <cell r="I831" t="str">
            <v>道路维护</v>
          </cell>
        </row>
        <row r="832">
          <cell r="F832" t="str">
            <v>510521196601212452</v>
          </cell>
          <cell r="G832" t="str">
            <v>2021.01-2021.12</v>
          </cell>
          <cell r="H832" t="str">
            <v>龙河</v>
          </cell>
          <cell r="I832" t="str">
            <v>道路维护</v>
          </cell>
        </row>
        <row r="833">
          <cell r="F833" t="str">
            <v>510521196709182451</v>
          </cell>
          <cell r="G833" t="str">
            <v>2021.01-2021.12</v>
          </cell>
          <cell r="H833" t="str">
            <v>龙河</v>
          </cell>
          <cell r="I833" t="str">
            <v>道路维护</v>
          </cell>
        </row>
        <row r="834">
          <cell r="F834" t="str">
            <v>510521196201051872</v>
          </cell>
          <cell r="G834" t="str">
            <v>2021.01-2021.4</v>
          </cell>
          <cell r="H834" t="str">
            <v>龙河</v>
          </cell>
          <cell r="I834" t="str">
            <v>道路维护</v>
          </cell>
        </row>
        <row r="835">
          <cell r="F835" t="str">
            <v>510521196202152464</v>
          </cell>
          <cell r="G835" t="str">
            <v>2021.01-2021.12</v>
          </cell>
          <cell r="H835" t="str">
            <v>龙河</v>
          </cell>
          <cell r="I835" t="str">
            <v>道路维护</v>
          </cell>
        </row>
        <row r="836">
          <cell r="F836" t="str">
            <v>510521197908131889</v>
          </cell>
          <cell r="G836" t="str">
            <v>2021.01-2021.12</v>
          </cell>
          <cell r="H836" t="str">
            <v>龙河</v>
          </cell>
          <cell r="I836" t="str">
            <v>道路维护</v>
          </cell>
        </row>
        <row r="837">
          <cell r="F837" t="str">
            <v>510521197309021880</v>
          </cell>
          <cell r="G837" t="str">
            <v>2021.01-2021.12</v>
          </cell>
          <cell r="H837" t="str">
            <v>龙河</v>
          </cell>
          <cell r="I837" t="str">
            <v>道路维护</v>
          </cell>
        </row>
        <row r="838">
          <cell r="F838" t="str">
            <v>510521196602252456</v>
          </cell>
          <cell r="G838" t="str">
            <v>2021.01-2021.12</v>
          </cell>
          <cell r="H838" t="str">
            <v>龙河</v>
          </cell>
          <cell r="I838" t="str">
            <v>道路维护</v>
          </cell>
        </row>
        <row r="839">
          <cell r="F839" t="str">
            <v>510521196907242224</v>
          </cell>
          <cell r="G839" t="str">
            <v>2021.01-2021.12</v>
          </cell>
          <cell r="H839" t="str">
            <v>龙滩子</v>
          </cell>
          <cell r="I839" t="str">
            <v>道路维护</v>
          </cell>
        </row>
        <row r="840">
          <cell r="F840" t="str">
            <v>510521196702141876</v>
          </cell>
          <cell r="G840" t="str">
            <v>2021.01-2021.12</v>
          </cell>
          <cell r="H840" t="str">
            <v>龙滩子</v>
          </cell>
          <cell r="I840" t="str">
            <v>道路维护</v>
          </cell>
        </row>
        <row r="841">
          <cell r="F841" t="str">
            <v>510521196807131914</v>
          </cell>
          <cell r="G841" t="str">
            <v>2021.01-2021.12</v>
          </cell>
          <cell r="H841" t="str">
            <v>龙滩子</v>
          </cell>
          <cell r="I841" t="str">
            <v>道路维护</v>
          </cell>
        </row>
        <row r="842">
          <cell r="F842" t="str">
            <v>510521196003101883</v>
          </cell>
          <cell r="G842" t="str">
            <v>2021.01-2021.12</v>
          </cell>
          <cell r="H842" t="str">
            <v>龙滩子</v>
          </cell>
          <cell r="I842" t="str">
            <v>道路维护</v>
          </cell>
        </row>
        <row r="843">
          <cell r="F843" t="str">
            <v>510521197302161880</v>
          </cell>
          <cell r="G843" t="str">
            <v>2021.01-2021.12</v>
          </cell>
          <cell r="H843" t="str">
            <v>龙滩子</v>
          </cell>
          <cell r="I843" t="str">
            <v>道路维护</v>
          </cell>
        </row>
        <row r="844">
          <cell r="F844" t="str">
            <v>510521197105041898</v>
          </cell>
          <cell r="G844" t="str">
            <v>2021.01-2021.12</v>
          </cell>
          <cell r="H844" t="str">
            <v>龙滩子</v>
          </cell>
          <cell r="I844" t="str">
            <v>道路维护</v>
          </cell>
        </row>
        <row r="845">
          <cell r="F845" t="str">
            <v>510521196912141890</v>
          </cell>
          <cell r="G845" t="str">
            <v>2021.01-2021.12</v>
          </cell>
          <cell r="H845" t="str">
            <v>龙滩子</v>
          </cell>
          <cell r="I845" t="str">
            <v>道路维护</v>
          </cell>
        </row>
        <row r="846">
          <cell r="F846" t="str">
            <v>510521196207202010</v>
          </cell>
          <cell r="G846" t="str">
            <v>2021.01-2021.12</v>
          </cell>
          <cell r="H846" t="str">
            <v>茅坝</v>
          </cell>
          <cell r="I846" t="str">
            <v>道路维护</v>
          </cell>
        </row>
        <row r="847">
          <cell r="F847" t="str">
            <v>510521197404052060</v>
          </cell>
          <cell r="G847" t="str">
            <v>2021.01-2021.12</v>
          </cell>
          <cell r="H847" t="str">
            <v>茅坝</v>
          </cell>
          <cell r="I847" t="str">
            <v>道路维护</v>
          </cell>
        </row>
        <row r="848">
          <cell r="F848" t="str">
            <v>510521196810132010</v>
          </cell>
          <cell r="G848" t="str">
            <v>2021.01-2021.12</v>
          </cell>
          <cell r="H848" t="str">
            <v>茅坝</v>
          </cell>
          <cell r="I848" t="str">
            <v>道路维护</v>
          </cell>
        </row>
        <row r="849">
          <cell r="F849" t="str">
            <v>510521196409232015</v>
          </cell>
          <cell r="G849" t="str">
            <v>2021.01-2021.12</v>
          </cell>
          <cell r="H849" t="str">
            <v>茅坝</v>
          </cell>
          <cell r="I849" t="str">
            <v>道路维护</v>
          </cell>
        </row>
        <row r="850">
          <cell r="F850" t="str">
            <v>51052119731019202X</v>
          </cell>
          <cell r="G850" t="str">
            <v>2021.01-2021.12</v>
          </cell>
          <cell r="H850" t="str">
            <v>茅坝</v>
          </cell>
          <cell r="I850" t="str">
            <v>道路维护</v>
          </cell>
        </row>
        <row r="851">
          <cell r="F851" t="str">
            <v>510521198509291898</v>
          </cell>
          <cell r="G851" t="str">
            <v>2021.01-2021.12</v>
          </cell>
          <cell r="H851" t="str">
            <v>茅坝</v>
          </cell>
          <cell r="I851" t="str">
            <v>道路维护</v>
          </cell>
        </row>
        <row r="852">
          <cell r="F852" t="str">
            <v>510521197602021919</v>
          </cell>
          <cell r="G852" t="str">
            <v>2021.01-2021.4</v>
          </cell>
          <cell r="H852" t="str">
            <v>茅坝</v>
          </cell>
          <cell r="I852" t="str">
            <v>道路维护</v>
          </cell>
        </row>
        <row r="853">
          <cell r="F853" t="str">
            <v>510521198511041943</v>
          </cell>
          <cell r="G853" t="str">
            <v>2021.01-2021.12</v>
          </cell>
          <cell r="H853" t="str">
            <v>茅坝</v>
          </cell>
          <cell r="I853" t="str">
            <v>道路维护</v>
          </cell>
        </row>
        <row r="854">
          <cell r="F854" t="str">
            <v>510521199011031903</v>
          </cell>
          <cell r="G854" t="str">
            <v>2021.01-2021.12</v>
          </cell>
          <cell r="H854" t="str">
            <v>杨高</v>
          </cell>
          <cell r="I854" t="str">
            <v>道路维护</v>
          </cell>
        </row>
        <row r="855">
          <cell r="F855" t="str">
            <v>51052519741115268X</v>
          </cell>
          <cell r="G855" t="str">
            <v>2021.01-2021.12</v>
          </cell>
          <cell r="H855" t="str">
            <v>杨高</v>
          </cell>
          <cell r="I855" t="str">
            <v>道路维护</v>
          </cell>
        </row>
        <row r="856">
          <cell r="F856" t="str">
            <v>510521197302091907</v>
          </cell>
          <cell r="G856" t="str">
            <v>2021.01-2021.12</v>
          </cell>
          <cell r="H856" t="str">
            <v>杨高</v>
          </cell>
          <cell r="I856" t="str">
            <v>道路维护</v>
          </cell>
        </row>
        <row r="857">
          <cell r="F857" t="str">
            <v>510521196603021924</v>
          </cell>
          <cell r="G857" t="str">
            <v>2021.01-2021.12</v>
          </cell>
          <cell r="H857" t="str">
            <v>杨高</v>
          </cell>
          <cell r="I857" t="str">
            <v>道路维护</v>
          </cell>
        </row>
        <row r="858">
          <cell r="F858" t="str">
            <v>510521196511131923</v>
          </cell>
          <cell r="G858" t="str">
            <v>2021.01-2021.12</v>
          </cell>
          <cell r="H858" t="str">
            <v>杨高</v>
          </cell>
          <cell r="I858" t="str">
            <v>道路维护</v>
          </cell>
        </row>
        <row r="859">
          <cell r="F859" t="str">
            <v>510521197208011878</v>
          </cell>
          <cell r="G859" t="str">
            <v>2021.01-2021.12</v>
          </cell>
          <cell r="H859" t="str">
            <v>杨高</v>
          </cell>
          <cell r="I859" t="str">
            <v>道路维护</v>
          </cell>
        </row>
        <row r="860">
          <cell r="F860" t="str">
            <v>510521196711081887</v>
          </cell>
          <cell r="G860" t="str">
            <v>2021.01-2021.12</v>
          </cell>
          <cell r="H860" t="str">
            <v>杨高</v>
          </cell>
          <cell r="I860" t="str">
            <v>道路维护</v>
          </cell>
        </row>
        <row r="861">
          <cell r="F861" t="str">
            <v>510521196503192451</v>
          </cell>
          <cell r="G861" t="str">
            <v>2021.01-2021.12</v>
          </cell>
          <cell r="H861" t="str">
            <v>英雄</v>
          </cell>
          <cell r="I861" t="str">
            <v>道路维护</v>
          </cell>
        </row>
        <row r="862">
          <cell r="F862" t="str">
            <v>510521197010292459</v>
          </cell>
          <cell r="G862" t="str">
            <v>2021.01-2021.12</v>
          </cell>
          <cell r="H862" t="str">
            <v>英雄</v>
          </cell>
          <cell r="I862" t="str">
            <v>道路维护</v>
          </cell>
        </row>
        <row r="863">
          <cell r="F863" t="str">
            <v>510521196407292452</v>
          </cell>
          <cell r="G863" t="str">
            <v>2021.01-2021.12</v>
          </cell>
          <cell r="H863" t="str">
            <v>英雄</v>
          </cell>
          <cell r="I863" t="str">
            <v>道路维护</v>
          </cell>
        </row>
        <row r="864">
          <cell r="F864" t="str">
            <v>510521196308192472</v>
          </cell>
          <cell r="G864" t="str">
            <v>2021.01-2021.4</v>
          </cell>
          <cell r="H864" t="str">
            <v>英雄</v>
          </cell>
          <cell r="I864" t="str">
            <v>道路维护</v>
          </cell>
        </row>
        <row r="865">
          <cell r="F865" t="str">
            <v>510521195712272453</v>
          </cell>
          <cell r="G865" t="str">
            <v>2021.01-2021.12</v>
          </cell>
          <cell r="H865" t="str">
            <v>英雄</v>
          </cell>
          <cell r="I865" t="str">
            <v>道路维护</v>
          </cell>
        </row>
        <row r="866">
          <cell r="F866" t="str">
            <v>510521196910100745</v>
          </cell>
          <cell r="G866" t="str">
            <v>2021.01-2021.12</v>
          </cell>
          <cell r="H866" t="str">
            <v>英雄</v>
          </cell>
          <cell r="I866" t="str">
            <v>道路维护</v>
          </cell>
        </row>
        <row r="867">
          <cell r="F867" t="str">
            <v>510521196603012470</v>
          </cell>
          <cell r="G867" t="str">
            <v>2021.01-2021.12</v>
          </cell>
          <cell r="H867" t="str">
            <v>英雄</v>
          </cell>
          <cell r="I867" t="str">
            <v>道路维护</v>
          </cell>
        </row>
        <row r="868">
          <cell r="F868" t="str">
            <v>510521198707141890</v>
          </cell>
          <cell r="G868" t="str">
            <v>2021.01-2021.4</v>
          </cell>
          <cell r="H868" t="str">
            <v>英雄</v>
          </cell>
          <cell r="I868" t="str">
            <v>道路维护</v>
          </cell>
        </row>
        <row r="869">
          <cell r="F869" t="str">
            <v>510521197102131900</v>
          </cell>
          <cell r="G869" t="str">
            <v>2021.01-2021.12</v>
          </cell>
          <cell r="H869" t="str">
            <v>云丰</v>
          </cell>
          <cell r="I869" t="str">
            <v>道路维护</v>
          </cell>
        </row>
        <row r="870">
          <cell r="F870" t="str">
            <v>510521198210301879</v>
          </cell>
          <cell r="G870" t="str">
            <v>2021.01-2021.12</v>
          </cell>
          <cell r="H870" t="str">
            <v>云丰</v>
          </cell>
          <cell r="I870" t="str">
            <v>道路维护</v>
          </cell>
        </row>
        <row r="871">
          <cell r="F871" t="str">
            <v>510521198309101885</v>
          </cell>
          <cell r="G871" t="str">
            <v>2021.01-2021.12</v>
          </cell>
          <cell r="H871" t="str">
            <v>云丰</v>
          </cell>
          <cell r="I871" t="str">
            <v>道路维护</v>
          </cell>
        </row>
        <row r="872">
          <cell r="F872" t="str">
            <v>510521196102131877</v>
          </cell>
          <cell r="G872" t="str">
            <v>2021.01-2021.12</v>
          </cell>
          <cell r="H872" t="str">
            <v>云丰</v>
          </cell>
          <cell r="I872" t="str">
            <v>道路维护</v>
          </cell>
        </row>
        <row r="873">
          <cell r="F873" t="str">
            <v>510521198604071877</v>
          </cell>
          <cell r="G873" t="str">
            <v>2021.01-2021.4</v>
          </cell>
          <cell r="H873" t="str">
            <v>云丰</v>
          </cell>
          <cell r="I873" t="str">
            <v>道路维护</v>
          </cell>
        </row>
        <row r="874">
          <cell r="F874" t="str">
            <v>510521198407051877</v>
          </cell>
          <cell r="G874" t="str">
            <v>2021.01-2021.12</v>
          </cell>
          <cell r="H874" t="str">
            <v>云丰</v>
          </cell>
          <cell r="I874" t="str">
            <v>道路维护</v>
          </cell>
        </row>
        <row r="875">
          <cell r="F875" t="str">
            <v>51052119690402191X</v>
          </cell>
          <cell r="G875" t="str">
            <v>2021.01-2021.12</v>
          </cell>
          <cell r="H875" t="str">
            <v>云丰</v>
          </cell>
          <cell r="I875" t="str">
            <v>道路维护</v>
          </cell>
        </row>
        <row r="876">
          <cell r="F876" t="str">
            <v>510521196710091872</v>
          </cell>
          <cell r="G876" t="str">
            <v>2021.01-2021.12</v>
          </cell>
          <cell r="H876" t="str">
            <v>云丰</v>
          </cell>
          <cell r="I876" t="str">
            <v>道路维护</v>
          </cell>
        </row>
        <row r="877">
          <cell r="F877" t="str">
            <v>510521197405212038</v>
          </cell>
          <cell r="G877" t="str">
            <v>2021.01-2021.12</v>
          </cell>
          <cell r="H877" t="str">
            <v>战旗</v>
          </cell>
          <cell r="I877" t="str">
            <v>道路维护</v>
          </cell>
        </row>
        <row r="878">
          <cell r="F878" t="str">
            <v>510521196505202035</v>
          </cell>
          <cell r="G878" t="str">
            <v>2021.01-2021.12</v>
          </cell>
          <cell r="H878" t="str">
            <v>战旗</v>
          </cell>
          <cell r="I878" t="str">
            <v>道路维护</v>
          </cell>
        </row>
        <row r="879">
          <cell r="F879" t="str">
            <v>510521197702262023</v>
          </cell>
          <cell r="G879" t="str">
            <v>2021.01-2021.12</v>
          </cell>
          <cell r="H879" t="str">
            <v>战旗</v>
          </cell>
          <cell r="I879" t="str">
            <v>道路维护</v>
          </cell>
        </row>
        <row r="880">
          <cell r="F880" t="str">
            <v>510521197111202053</v>
          </cell>
          <cell r="G880" t="str">
            <v>2021.01-2021.12</v>
          </cell>
          <cell r="H880" t="str">
            <v>战旗</v>
          </cell>
          <cell r="I880" t="str">
            <v>道路维护</v>
          </cell>
        </row>
        <row r="881">
          <cell r="F881" t="str">
            <v>510521197412282026</v>
          </cell>
          <cell r="G881" t="str">
            <v>2021.01-2021.4</v>
          </cell>
          <cell r="H881" t="str">
            <v>战旗</v>
          </cell>
          <cell r="I881" t="str">
            <v>道路维护</v>
          </cell>
        </row>
        <row r="882">
          <cell r="F882" t="str">
            <v>510521197002102010</v>
          </cell>
          <cell r="G882" t="str">
            <v>2021.01-2021.12</v>
          </cell>
          <cell r="H882" t="str">
            <v>战旗</v>
          </cell>
          <cell r="I882" t="str">
            <v>道路维护</v>
          </cell>
        </row>
        <row r="883">
          <cell r="F883" t="str">
            <v>510521197304092022</v>
          </cell>
          <cell r="G883" t="str">
            <v>2021.01-2021.12</v>
          </cell>
          <cell r="H883" t="str">
            <v>战旗</v>
          </cell>
          <cell r="I883" t="str">
            <v>道路维护</v>
          </cell>
        </row>
        <row r="884">
          <cell r="F884" t="str">
            <v>51052119780912187X</v>
          </cell>
          <cell r="G884" t="str">
            <v>2021.01-2021.12</v>
          </cell>
          <cell r="H884" t="str">
            <v>朱梅滩</v>
          </cell>
          <cell r="I884" t="str">
            <v>道路维护</v>
          </cell>
        </row>
        <row r="885">
          <cell r="F885" t="str">
            <v>510521196211032018</v>
          </cell>
          <cell r="G885" t="str">
            <v>2021.01-2021.12</v>
          </cell>
          <cell r="H885" t="str">
            <v>朱梅滩</v>
          </cell>
          <cell r="I885" t="str">
            <v>道路维护</v>
          </cell>
        </row>
        <row r="886">
          <cell r="F886" t="str">
            <v>510521196306042059</v>
          </cell>
          <cell r="G886" t="str">
            <v>2021.01-2021.12</v>
          </cell>
          <cell r="H886" t="str">
            <v>朱梅滩</v>
          </cell>
          <cell r="I886" t="str">
            <v>道路维护</v>
          </cell>
        </row>
        <row r="887">
          <cell r="F887" t="str">
            <v>510521196810182034</v>
          </cell>
          <cell r="G887" t="str">
            <v>2021.01-2021.12</v>
          </cell>
          <cell r="H887" t="str">
            <v>朱梅滩</v>
          </cell>
          <cell r="I887" t="str">
            <v>道路维护</v>
          </cell>
        </row>
        <row r="888">
          <cell r="F888" t="str">
            <v>510521196508092011</v>
          </cell>
          <cell r="G888" t="str">
            <v>2021.01-2021.12</v>
          </cell>
          <cell r="H888" t="str">
            <v>朱梅滩</v>
          </cell>
          <cell r="I888" t="str">
            <v>道路维护</v>
          </cell>
        </row>
        <row r="889">
          <cell r="F889" t="str">
            <v>510521197406292017</v>
          </cell>
          <cell r="G889" t="str">
            <v>2021.01-2021.12</v>
          </cell>
          <cell r="H889" t="str">
            <v>朱梅滩</v>
          </cell>
          <cell r="I889" t="str">
            <v>道路维护</v>
          </cell>
        </row>
        <row r="890">
          <cell r="F890" t="str">
            <v>510521198204251959</v>
          </cell>
          <cell r="G890" t="str">
            <v>2021.01-2021.12</v>
          </cell>
          <cell r="H890" t="str">
            <v>朱梅滩</v>
          </cell>
          <cell r="I890" t="str">
            <v>道路维护</v>
          </cell>
        </row>
        <row r="891">
          <cell r="F891" t="str">
            <v>510521196511172012</v>
          </cell>
          <cell r="G891" t="str">
            <v>2021.01-2021.12</v>
          </cell>
          <cell r="H891" t="str">
            <v>朱梅滩</v>
          </cell>
          <cell r="I891" t="str">
            <v>道路维护</v>
          </cell>
        </row>
        <row r="892">
          <cell r="F892" t="str">
            <v>510521196609042021</v>
          </cell>
          <cell r="G892" t="str">
            <v>2021.01-2021.12</v>
          </cell>
          <cell r="H892" t="str">
            <v>朱梅滩</v>
          </cell>
          <cell r="I892" t="str">
            <v>道路维护</v>
          </cell>
        </row>
        <row r="893">
          <cell r="F893" t="str">
            <v>510521196401110646</v>
          </cell>
          <cell r="G893" t="str">
            <v>2021.01-2021.12</v>
          </cell>
          <cell r="H893" t="str">
            <v>先锋</v>
          </cell>
          <cell r="I893" t="str">
            <v>道路维护</v>
          </cell>
        </row>
        <row r="894">
          <cell r="F894" t="str">
            <v>510521196810262827</v>
          </cell>
          <cell r="G894" t="str">
            <v>2021.01-2021.12</v>
          </cell>
          <cell r="H894" t="str">
            <v>先锋</v>
          </cell>
          <cell r="I894" t="str">
            <v>道路维护</v>
          </cell>
        </row>
        <row r="895">
          <cell r="F895" t="str">
            <v>510521196911271888</v>
          </cell>
          <cell r="G895" t="str">
            <v>2021.01-2021.12</v>
          </cell>
          <cell r="H895" t="str">
            <v>先锋</v>
          </cell>
          <cell r="I895" t="str">
            <v>道路维护</v>
          </cell>
        </row>
        <row r="896">
          <cell r="F896" t="str">
            <v>512534196907247424</v>
          </cell>
          <cell r="G896" t="str">
            <v>2021.01-2021.12</v>
          </cell>
          <cell r="H896" t="str">
            <v>先锋</v>
          </cell>
          <cell r="I896" t="str">
            <v>道路维护</v>
          </cell>
        </row>
        <row r="897">
          <cell r="F897" t="str">
            <v>510521196603032471</v>
          </cell>
          <cell r="G897" t="str">
            <v>2021.01-2021.12</v>
          </cell>
          <cell r="H897" t="str">
            <v>先锋</v>
          </cell>
          <cell r="I897" t="str">
            <v>道路维护</v>
          </cell>
        </row>
        <row r="898">
          <cell r="F898" t="str">
            <v>510521198506251874</v>
          </cell>
          <cell r="G898" t="str">
            <v>2021.01-2021.12</v>
          </cell>
          <cell r="H898" t="str">
            <v>先锋</v>
          </cell>
          <cell r="I898" t="str">
            <v>道路维护</v>
          </cell>
        </row>
        <row r="899">
          <cell r="F899" t="str">
            <v>510521196807181882</v>
          </cell>
          <cell r="G899" t="str">
            <v>2021.01-2021.12</v>
          </cell>
          <cell r="H899" t="str">
            <v>先锋</v>
          </cell>
          <cell r="I899" t="str">
            <v>道路维护</v>
          </cell>
        </row>
        <row r="900">
          <cell r="F900" t="str">
            <v>510521196609030733</v>
          </cell>
          <cell r="G900" t="str">
            <v>2021.01-2021.12</v>
          </cell>
          <cell r="H900" t="str">
            <v>得胜村</v>
          </cell>
          <cell r="I900" t="str">
            <v>保洁员</v>
          </cell>
        </row>
        <row r="901">
          <cell r="F901" t="str">
            <v>510521197001090716</v>
          </cell>
          <cell r="G901" t="str">
            <v>2021.01-2021.12</v>
          </cell>
          <cell r="H901" t="str">
            <v>得胜村</v>
          </cell>
          <cell r="I901" t="str">
            <v>保洁员</v>
          </cell>
        </row>
        <row r="902">
          <cell r="F902" t="str">
            <v>510524197711243229</v>
          </cell>
          <cell r="G902" t="str">
            <v>2021.01-2021.12</v>
          </cell>
          <cell r="H902" t="str">
            <v>得胜村</v>
          </cell>
          <cell r="I902" t="str">
            <v>保洁员</v>
          </cell>
        </row>
        <row r="903">
          <cell r="F903" t="str">
            <v>510521199203070712</v>
          </cell>
          <cell r="G903" t="str">
            <v>2021.01-2021.12</v>
          </cell>
          <cell r="H903" t="str">
            <v>得胜村</v>
          </cell>
          <cell r="I903" t="str">
            <v>保洁员</v>
          </cell>
        </row>
        <row r="904">
          <cell r="F904" t="str">
            <v>510521196410200651</v>
          </cell>
          <cell r="G904" t="str">
            <v>2021.01-2021.12</v>
          </cell>
          <cell r="H904" t="str">
            <v>龙阴沟村</v>
          </cell>
          <cell r="I904" t="str">
            <v>保洁员</v>
          </cell>
        </row>
        <row r="905">
          <cell r="F905" t="str">
            <v>510521199405280718</v>
          </cell>
          <cell r="G905" t="str">
            <v>2021.01-2021.12</v>
          </cell>
          <cell r="H905" t="str">
            <v>龙阴沟村</v>
          </cell>
          <cell r="I905" t="str">
            <v>保洁员</v>
          </cell>
        </row>
        <row r="906">
          <cell r="F906" t="str">
            <v>510521196912190633</v>
          </cell>
          <cell r="G906" t="str">
            <v>2021.01-2021.12</v>
          </cell>
          <cell r="H906" t="str">
            <v>龙阴沟村</v>
          </cell>
          <cell r="I906" t="str">
            <v>保洁员</v>
          </cell>
        </row>
        <row r="907">
          <cell r="F907" t="str">
            <v>510521196702220646</v>
          </cell>
          <cell r="G907" t="str">
            <v>2021.01-2021.12</v>
          </cell>
          <cell r="H907" t="str">
            <v>龙阴沟村</v>
          </cell>
          <cell r="I907" t="str">
            <v>保洁员</v>
          </cell>
        </row>
        <row r="908">
          <cell r="F908" t="str">
            <v>510521196310200566</v>
          </cell>
          <cell r="G908" t="str">
            <v>2021.5-12</v>
          </cell>
          <cell r="H908" t="str">
            <v>顺民村</v>
          </cell>
          <cell r="I908" t="str">
            <v>保洁员</v>
          </cell>
        </row>
        <row r="909">
          <cell r="F909" t="str">
            <v>510521196611240553</v>
          </cell>
          <cell r="G909" t="str">
            <v>2021.7.1-2021.12.31</v>
          </cell>
          <cell r="H909" t="str">
            <v>顺民村</v>
          </cell>
          <cell r="I909" t="str">
            <v>保洁员</v>
          </cell>
        </row>
        <row r="910">
          <cell r="F910" t="str">
            <v>510521197006210553</v>
          </cell>
          <cell r="G910" t="str">
            <v>2021.7.1-2021.12.31</v>
          </cell>
          <cell r="H910" t="str">
            <v>顺民村</v>
          </cell>
          <cell r="I910" t="str">
            <v>保洁员</v>
          </cell>
        </row>
        <row r="911">
          <cell r="F911" t="str">
            <v>510521196712130556</v>
          </cell>
          <cell r="G911" t="str">
            <v>2021.7.1-2021.12.31</v>
          </cell>
          <cell r="H911" t="str">
            <v>顺民村</v>
          </cell>
          <cell r="I911" t="str">
            <v>保洁员</v>
          </cell>
        </row>
        <row r="912">
          <cell r="F912" t="str">
            <v>510521196904010559</v>
          </cell>
          <cell r="G912" t="str">
            <v>2021.7.1-2021.12.31</v>
          </cell>
          <cell r="H912" t="str">
            <v>高石塔村</v>
          </cell>
          <cell r="I912" t="str">
            <v>保洁员</v>
          </cell>
        </row>
        <row r="913">
          <cell r="F913" t="str">
            <v>510521198908150558</v>
          </cell>
          <cell r="G913" t="str">
            <v>2021.7.1-2021.12.31</v>
          </cell>
          <cell r="H913" t="str">
            <v>桐乐村</v>
          </cell>
          <cell r="I913" t="str">
            <v>保洁员</v>
          </cell>
        </row>
        <row r="914">
          <cell r="F914" t="str">
            <v>510521197507010576</v>
          </cell>
          <cell r="G914" t="str">
            <v>2021.7.1-2021.12.31</v>
          </cell>
          <cell r="H914" t="str">
            <v>桐乐村</v>
          </cell>
          <cell r="I914" t="str">
            <v>保洁员</v>
          </cell>
        </row>
        <row r="915">
          <cell r="F915" t="str">
            <v>510521196803140581</v>
          </cell>
          <cell r="G915" t="str">
            <v>2021.7.1-2021.12.31</v>
          </cell>
          <cell r="H915" t="str">
            <v>桐乐村</v>
          </cell>
          <cell r="I915" t="str">
            <v>保洁员</v>
          </cell>
        </row>
        <row r="916">
          <cell r="F916" t="str">
            <v>510521196804200865</v>
          </cell>
          <cell r="G916" t="str">
            <v>2021.7.1-2021.12.31</v>
          </cell>
          <cell r="H916" t="str">
            <v>门斗山村</v>
          </cell>
          <cell r="I916" t="str">
            <v>保洁员</v>
          </cell>
        </row>
        <row r="917">
          <cell r="F917" t="str">
            <v>510521195702120552</v>
          </cell>
          <cell r="G917" t="str">
            <v>2021.7.1-2021.12.31</v>
          </cell>
          <cell r="H917" t="str">
            <v>上顶山村</v>
          </cell>
          <cell r="I917" t="str">
            <v>保洁员</v>
          </cell>
        </row>
        <row r="918">
          <cell r="F918" t="str">
            <v>510521196311020591</v>
          </cell>
          <cell r="G918" t="str">
            <v>2021.7.1-2021.12.31</v>
          </cell>
          <cell r="H918" t="str">
            <v>顺民村</v>
          </cell>
          <cell r="I918" t="str">
            <v>保洁员</v>
          </cell>
        </row>
        <row r="919">
          <cell r="F919" t="str">
            <v>510521197001250556</v>
          </cell>
          <cell r="G919" t="str">
            <v>2021.7.1-2021.12.31</v>
          </cell>
          <cell r="H919" t="str">
            <v>顺民村</v>
          </cell>
          <cell r="I919" t="str">
            <v>保洁员</v>
          </cell>
        </row>
        <row r="920">
          <cell r="F920" t="str">
            <v>510521196602170653</v>
          </cell>
          <cell r="G920" t="str">
            <v>2021.7.1-2021.12.31</v>
          </cell>
          <cell r="H920" t="str">
            <v>龙阴沟村</v>
          </cell>
          <cell r="I920" t="str">
            <v>保洁员</v>
          </cell>
        </row>
        <row r="921">
          <cell r="F921" t="str">
            <v>510521196609280660</v>
          </cell>
          <cell r="G921" t="str">
            <v>2021.01-2021.12</v>
          </cell>
          <cell r="H921" t="str">
            <v>龙阴沟村</v>
          </cell>
          <cell r="I921" t="str">
            <v>保洁员</v>
          </cell>
        </row>
        <row r="922">
          <cell r="F922" t="str">
            <v>510521196503290641</v>
          </cell>
          <cell r="G922" t="str">
            <v>2021.01-2021.12</v>
          </cell>
          <cell r="H922" t="str">
            <v>龙阴沟村</v>
          </cell>
          <cell r="I922" t="str">
            <v>保洁员</v>
          </cell>
        </row>
        <row r="923">
          <cell r="F923" t="str">
            <v>510524196810252820</v>
          </cell>
          <cell r="G923" t="str">
            <v>2021.01-2021.12</v>
          </cell>
          <cell r="H923" t="str">
            <v>龙阴沟村</v>
          </cell>
          <cell r="I923" t="str">
            <v>保洁员</v>
          </cell>
        </row>
        <row r="924">
          <cell r="F924" t="str">
            <v>510521196503190579</v>
          </cell>
          <cell r="G924" t="str">
            <v>2021.01-2021.12</v>
          </cell>
          <cell r="H924" t="str">
            <v>上顶山村</v>
          </cell>
          <cell r="I924" t="str">
            <v>保洁员</v>
          </cell>
        </row>
        <row r="925">
          <cell r="F925" t="str">
            <v>510521196307020556</v>
          </cell>
          <cell r="G925" t="str">
            <v>2021.01-2021.12</v>
          </cell>
          <cell r="H925" t="str">
            <v>上顶山村</v>
          </cell>
          <cell r="I925" t="str">
            <v>保洁员</v>
          </cell>
        </row>
        <row r="926">
          <cell r="F926" t="str">
            <v>510521197103020567</v>
          </cell>
          <cell r="G926" t="str">
            <v>2021.01-2021.12</v>
          </cell>
          <cell r="H926" t="str">
            <v>上顶山村</v>
          </cell>
          <cell r="I926" t="str">
            <v>保洁员</v>
          </cell>
        </row>
        <row r="927">
          <cell r="F927" t="str">
            <v>510521196804140567</v>
          </cell>
          <cell r="G927" t="str">
            <v>2021.01-2021.12</v>
          </cell>
          <cell r="H927" t="str">
            <v>上顶山村</v>
          </cell>
          <cell r="I927" t="str">
            <v>保洁员</v>
          </cell>
        </row>
        <row r="928">
          <cell r="F928" t="str">
            <v>510521197502090562</v>
          </cell>
          <cell r="G928" t="str">
            <v>2021.01-2021.12</v>
          </cell>
          <cell r="H928" t="str">
            <v>上顶山村</v>
          </cell>
          <cell r="I928" t="str">
            <v>保洁员</v>
          </cell>
        </row>
        <row r="929">
          <cell r="F929" t="str">
            <v>511225198304294585</v>
          </cell>
          <cell r="G929" t="str">
            <v>2021.01-2021.12</v>
          </cell>
          <cell r="H929" t="str">
            <v>上顶山村</v>
          </cell>
          <cell r="I929" t="str">
            <v>保洁员</v>
          </cell>
        </row>
        <row r="930">
          <cell r="F930" t="str">
            <v>510521196312150638</v>
          </cell>
          <cell r="G930" t="str">
            <v>2021.01-2021.12</v>
          </cell>
          <cell r="H930" t="str">
            <v>东皇殿村</v>
          </cell>
          <cell r="I930" t="str">
            <v>保洁员</v>
          </cell>
        </row>
        <row r="931">
          <cell r="F931" t="str">
            <v>510521196404050642</v>
          </cell>
          <cell r="G931" t="str">
            <v>2021.01-2021.12</v>
          </cell>
          <cell r="H931" t="str">
            <v>东皇殿村</v>
          </cell>
          <cell r="I931" t="str">
            <v>保洁员</v>
          </cell>
        </row>
        <row r="932">
          <cell r="F932" t="str">
            <v>510521198703050764</v>
          </cell>
          <cell r="G932" t="str">
            <v>2021.01-2021.12</v>
          </cell>
          <cell r="H932" t="str">
            <v>东皇殿村</v>
          </cell>
          <cell r="I932" t="str">
            <v>保洁员</v>
          </cell>
        </row>
        <row r="933">
          <cell r="F933" t="str">
            <v>510521197604040726</v>
          </cell>
          <cell r="G933" t="str">
            <v>2021.01-2021.12</v>
          </cell>
          <cell r="H933" t="str">
            <v>大水坝村</v>
          </cell>
          <cell r="I933" t="str">
            <v>保洁员</v>
          </cell>
        </row>
        <row r="934">
          <cell r="F934" t="str">
            <v>510521196703010843</v>
          </cell>
          <cell r="G934" t="str">
            <v>2021.01-2021.12</v>
          </cell>
          <cell r="H934" t="str">
            <v>大水坝村</v>
          </cell>
          <cell r="I934" t="str">
            <v>保洁员</v>
          </cell>
        </row>
        <row r="935">
          <cell r="F935" t="str">
            <v>510521196210240632</v>
          </cell>
          <cell r="G935" t="str">
            <v>2021.01-2021.12</v>
          </cell>
          <cell r="H935" t="str">
            <v>大水坝村</v>
          </cell>
          <cell r="I935" t="str">
            <v>保洁员</v>
          </cell>
        </row>
        <row r="936">
          <cell r="F936" t="str">
            <v>510521197505040560</v>
          </cell>
          <cell r="G936" t="str">
            <v>2021.01-2021.12</v>
          </cell>
          <cell r="H936" t="str">
            <v>门斗山村</v>
          </cell>
          <cell r="I936" t="str">
            <v>保洁员</v>
          </cell>
        </row>
        <row r="937">
          <cell r="F937" t="str">
            <v>510521197509070556</v>
          </cell>
          <cell r="G937" t="str">
            <v>2021.01-2021.12</v>
          </cell>
          <cell r="H937" t="str">
            <v>门斗山村</v>
          </cell>
          <cell r="I937" t="str">
            <v>保洁员</v>
          </cell>
        </row>
        <row r="938">
          <cell r="F938" t="str">
            <v>510521196309260561</v>
          </cell>
          <cell r="G938" t="str">
            <v>2021.01-2021.12</v>
          </cell>
          <cell r="H938" t="str">
            <v>门斗山村</v>
          </cell>
          <cell r="I938" t="str">
            <v>保洁员</v>
          </cell>
        </row>
        <row r="939">
          <cell r="F939" t="str">
            <v>510521197405143167</v>
          </cell>
          <cell r="G939" t="str">
            <v>2021.01-2021.12</v>
          </cell>
          <cell r="H939" t="str">
            <v>高石塔村</v>
          </cell>
          <cell r="I939" t="str">
            <v>保洁员</v>
          </cell>
        </row>
        <row r="940">
          <cell r="F940" t="str">
            <v>510521196604010557</v>
          </cell>
          <cell r="G940" t="str">
            <v>2021.01-2021.12</v>
          </cell>
          <cell r="H940" t="str">
            <v>高石塔村</v>
          </cell>
          <cell r="I940" t="str">
            <v>保洁员</v>
          </cell>
        </row>
        <row r="941">
          <cell r="F941" t="str">
            <v>51052119690228314X</v>
          </cell>
          <cell r="G941" t="str">
            <v>2021.01-2021.12</v>
          </cell>
          <cell r="H941" t="str">
            <v>高石塔村</v>
          </cell>
          <cell r="I941" t="str">
            <v>保洁员</v>
          </cell>
        </row>
        <row r="942">
          <cell r="F942" t="str">
            <v>510521196605170560</v>
          </cell>
          <cell r="G942" t="str">
            <v>2021.01-2021.12</v>
          </cell>
          <cell r="H942" t="str">
            <v>高石塔村</v>
          </cell>
          <cell r="I942" t="str">
            <v>保洁员</v>
          </cell>
        </row>
        <row r="943">
          <cell r="F943" t="str">
            <v>510521197209143143</v>
          </cell>
          <cell r="G943" t="str">
            <v>2021.01-2021.12</v>
          </cell>
          <cell r="H943" t="str">
            <v>高石塔村</v>
          </cell>
          <cell r="I943" t="str">
            <v>保洁员</v>
          </cell>
        </row>
        <row r="944">
          <cell r="F944" t="str">
            <v>51052119680812314X</v>
          </cell>
          <cell r="G944" t="str">
            <v>2021.01-2021.4</v>
          </cell>
          <cell r="H944" t="str">
            <v>高石塔村</v>
          </cell>
          <cell r="I944" t="str">
            <v>保洁员</v>
          </cell>
        </row>
        <row r="945">
          <cell r="F945" t="str">
            <v>510521196403050560</v>
          </cell>
          <cell r="G945" t="str">
            <v>2021.01-2021.12</v>
          </cell>
          <cell r="H945" t="str">
            <v>高石塔村</v>
          </cell>
          <cell r="I945" t="str">
            <v>保洁员</v>
          </cell>
        </row>
        <row r="946">
          <cell r="F946" t="str">
            <v>510521196604050567</v>
          </cell>
          <cell r="G946" t="str">
            <v>2021.01-2021.12</v>
          </cell>
          <cell r="H946" t="str">
            <v>高石塔村</v>
          </cell>
          <cell r="I946" t="str">
            <v>保洁员</v>
          </cell>
        </row>
        <row r="947">
          <cell r="F947" t="str">
            <v>510521198008240566</v>
          </cell>
          <cell r="G947" t="str">
            <v>2021.01-2021.12</v>
          </cell>
          <cell r="H947" t="str">
            <v>高石塔村</v>
          </cell>
          <cell r="I947" t="str">
            <v>保洁员</v>
          </cell>
        </row>
        <row r="948">
          <cell r="F948" t="str">
            <v>510521196304070582</v>
          </cell>
          <cell r="G948" t="str">
            <v>2021.01-2021.12</v>
          </cell>
          <cell r="H948" t="str">
            <v>高石塔村</v>
          </cell>
          <cell r="I948" t="str">
            <v>保洁员</v>
          </cell>
        </row>
        <row r="949">
          <cell r="F949" t="str">
            <v>510521196612180564</v>
          </cell>
          <cell r="G949" t="str">
            <v>2021.01-2021.12</v>
          </cell>
          <cell r="H949" t="str">
            <v>高石塔村</v>
          </cell>
          <cell r="I949" t="str">
            <v>保洁员</v>
          </cell>
        </row>
        <row r="950">
          <cell r="F950" t="str">
            <v>510521196304057038</v>
          </cell>
          <cell r="G950" t="str">
            <v>2021.01-2021.12</v>
          </cell>
          <cell r="H950" t="str">
            <v>罐顶山村</v>
          </cell>
          <cell r="I950" t="str">
            <v>保洁员</v>
          </cell>
        </row>
        <row r="951">
          <cell r="F951" t="str">
            <v>510521196805060710</v>
          </cell>
          <cell r="G951" t="str">
            <v>2021.01-2021.12</v>
          </cell>
          <cell r="H951" t="str">
            <v>罐顶山村</v>
          </cell>
          <cell r="I951" t="str">
            <v>保洁员</v>
          </cell>
        </row>
        <row r="952">
          <cell r="F952" t="str">
            <v>510521196808291880</v>
          </cell>
          <cell r="G952" t="str">
            <v>2021.01-2021.12</v>
          </cell>
          <cell r="H952" t="str">
            <v>罐顶山村</v>
          </cell>
          <cell r="I952" t="str">
            <v>保洁员</v>
          </cell>
        </row>
        <row r="953">
          <cell r="F953" t="str">
            <v>510521196504290715</v>
          </cell>
          <cell r="G953" t="str">
            <v>2021.01-2021.12</v>
          </cell>
          <cell r="H953" t="str">
            <v>接官坝村</v>
          </cell>
          <cell r="I953" t="str">
            <v>保洁员</v>
          </cell>
        </row>
        <row r="954">
          <cell r="F954" t="str">
            <v>510521197103290719</v>
          </cell>
          <cell r="G954" t="str">
            <v>2021.01-2021.12</v>
          </cell>
          <cell r="H954" t="str">
            <v>接官坝村</v>
          </cell>
          <cell r="I954" t="str">
            <v>保洁员</v>
          </cell>
        </row>
        <row r="955">
          <cell r="F955" t="str">
            <v>510521196202080739</v>
          </cell>
          <cell r="G955" t="str">
            <v>2021.01-2021.12</v>
          </cell>
          <cell r="H955" t="str">
            <v>接官坝村</v>
          </cell>
          <cell r="I955" t="str">
            <v>保洁员</v>
          </cell>
        </row>
        <row r="956">
          <cell r="F956" t="str">
            <v>51052519660927512X</v>
          </cell>
          <cell r="G956" t="str">
            <v>2021.01-2021.12</v>
          </cell>
          <cell r="H956" t="str">
            <v>接官坝村</v>
          </cell>
          <cell r="I956" t="str">
            <v>保洁员</v>
          </cell>
        </row>
        <row r="957">
          <cell r="F957" t="str">
            <v>51052119630217074x</v>
          </cell>
          <cell r="G957" t="str">
            <v>2021.01-2021.12</v>
          </cell>
          <cell r="H957" t="str">
            <v>仁和村</v>
          </cell>
          <cell r="I957" t="str">
            <v>保洁员</v>
          </cell>
        </row>
        <row r="958">
          <cell r="F958" t="str">
            <v>51052119651105071X</v>
          </cell>
          <cell r="G958" t="str">
            <v>2021.01-2021.12</v>
          </cell>
          <cell r="H958" t="str">
            <v>仁和村</v>
          </cell>
          <cell r="I958" t="str">
            <v>保洁员</v>
          </cell>
        </row>
        <row r="959">
          <cell r="F959" t="str">
            <v>510521197905050717</v>
          </cell>
          <cell r="G959" t="str">
            <v>2021.01-2021.12</v>
          </cell>
          <cell r="H959" t="str">
            <v>仁和村</v>
          </cell>
          <cell r="I959" t="str">
            <v>保洁员</v>
          </cell>
        </row>
        <row r="960">
          <cell r="F960" t="str">
            <v>510521197101102120</v>
          </cell>
          <cell r="G960" t="str">
            <v>2021.01-2021.12</v>
          </cell>
          <cell r="H960" t="str">
            <v>仁和村</v>
          </cell>
          <cell r="I960" t="str">
            <v>保洁员</v>
          </cell>
        </row>
        <row r="961">
          <cell r="F961" t="str">
            <v>51052119800702073X</v>
          </cell>
          <cell r="G961" t="str">
            <v>2021.01-2021.12</v>
          </cell>
          <cell r="H961" t="str">
            <v>仁和村</v>
          </cell>
          <cell r="I961" t="str">
            <v>保洁员</v>
          </cell>
        </row>
        <row r="962">
          <cell r="F962" t="str">
            <v>512529197112095088</v>
          </cell>
          <cell r="G962" t="str">
            <v>2021.01-2021.12</v>
          </cell>
          <cell r="H962" t="str">
            <v>顺民村</v>
          </cell>
          <cell r="I962" t="str">
            <v>保洁员</v>
          </cell>
        </row>
        <row r="963">
          <cell r="F963" t="str">
            <v>510521196901253344</v>
          </cell>
          <cell r="G963" t="str">
            <v>2021.01-2021.12</v>
          </cell>
          <cell r="H963" t="str">
            <v>顺民村</v>
          </cell>
          <cell r="I963" t="str">
            <v>保洁员</v>
          </cell>
        </row>
        <row r="964">
          <cell r="F964" t="str">
            <v>510521196811030569</v>
          </cell>
          <cell r="G964" t="str">
            <v>2021.01-2021.12</v>
          </cell>
          <cell r="H964" t="str">
            <v>顺民村</v>
          </cell>
          <cell r="I964" t="str">
            <v>保洁员</v>
          </cell>
        </row>
        <row r="965">
          <cell r="F965" t="str">
            <v>510521197401230554</v>
          </cell>
          <cell r="G965" t="str">
            <v>2021.01-2021.12</v>
          </cell>
          <cell r="H965" t="str">
            <v>顺民村</v>
          </cell>
          <cell r="I965" t="str">
            <v>保洁员</v>
          </cell>
        </row>
        <row r="966">
          <cell r="F966" t="str">
            <v>510521196302130553</v>
          </cell>
          <cell r="G966" t="str">
            <v>2021.01-2021.12</v>
          </cell>
          <cell r="H966" t="str">
            <v>顺民村</v>
          </cell>
          <cell r="I966" t="str">
            <v>保洁员</v>
          </cell>
        </row>
        <row r="967">
          <cell r="F967" t="str">
            <v>510521196401240555</v>
          </cell>
          <cell r="G967" t="str">
            <v>2021.01-2021.12</v>
          </cell>
          <cell r="H967" t="str">
            <v>顺民村</v>
          </cell>
          <cell r="I967" t="str">
            <v>保洁员</v>
          </cell>
        </row>
        <row r="968">
          <cell r="F968" t="str">
            <v>510521197002210564</v>
          </cell>
          <cell r="G968" t="str">
            <v>2021.01-2021.12</v>
          </cell>
          <cell r="H968" t="str">
            <v>顺民村</v>
          </cell>
          <cell r="I968" t="str">
            <v>保洁员</v>
          </cell>
        </row>
        <row r="969">
          <cell r="F969" t="str">
            <v>510521197406140566</v>
          </cell>
          <cell r="G969" t="str">
            <v>2021.01-2021.12</v>
          </cell>
          <cell r="H969" t="str">
            <v>顺民村</v>
          </cell>
          <cell r="I969" t="str">
            <v>保洁员</v>
          </cell>
        </row>
        <row r="970">
          <cell r="F970" t="str">
            <v>510521196503203149</v>
          </cell>
          <cell r="G970" t="str">
            <v>2021.01-2021.12</v>
          </cell>
          <cell r="H970" t="str">
            <v>顺民村</v>
          </cell>
          <cell r="I970" t="str">
            <v>保洁员</v>
          </cell>
        </row>
        <row r="971">
          <cell r="F971" t="str">
            <v>510521196710290644</v>
          </cell>
          <cell r="G971" t="str">
            <v>2021.01-2021.4</v>
          </cell>
          <cell r="H971" t="str">
            <v>顺民村</v>
          </cell>
          <cell r="I971" t="str">
            <v>保洁员</v>
          </cell>
        </row>
        <row r="972">
          <cell r="F972" t="str">
            <v>51052119680916252X</v>
          </cell>
          <cell r="G972" t="str">
            <v>2021.01-2021.12</v>
          </cell>
          <cell r="H972" t="str">
            <v>桐乐村</v>
          </cell>
          <cell r="I972" t="str">
            <v>保洁员</v>
          </cell>
        </row>
        <row r="973">
          <cell r="F973" t="str">
            <v>510521196601250555</v>
          </cell>
          <cell r="G973" t="str">
            <v>2021.01-2021.12</v>
          </cell>
          <cell r="H973" t="str">
            <v>桐乐村</v>
          </cell>
          <cell r="I973" t="str">
            <v>保洁员</v>
          </cell>
        </row>
        <row r="974">
          <cell r="F974" t="str">
            <v>510521196904070711</v>
          </cell>
          <cell r="G974" t="str">
            <v>2021.01-2021.12</v>
          </cell>
          <cell r="H974" t="str">
            <v>白象村</v>
          </cell>
          <cell r="I974" t="str">
            <v>保洁员</v>
          </cell>
        </row>
        <row r="975">
          <cell r="F975" t="str">
            <v>510521196703020734</v>
          </cell>
          <cell r="G975" t="str">
            <v>2021.01-2021.12</v>
          </cell>
          <cell r="H975" t="str">
            <v>白象村</v>
          </cell>
          <cell r="I975" t="str">
            <v>保洁员</v>
          </cell>
        </row>
        <row r="976">
          <cell r="F976" t="str">
            <v>510521196802110735</v>
          </cell>
          <cell r="G976" t="str">
            <v>2021.01-2021.12</v>
          </cell>
          <cell r="H976" t="str">
            <v>白象村</v>
          </cell>
          <cell r="I976" t="str">
            <v>保洁员</v>
          </cell>
        </row>
        <row r="977">
          <cell r="F977" t="str">
            <v>510521197304230712</v>
          </cell>
          <cell r="G977" t="str">
            <v>2021.01-2021.12</v>
          </cell>
          <cell r="H977" t="str">
            <v>白象村</v>
          </cell>
          <cell r="I977" t="str">
            <v>保洁员</v>
          </cell>
        </row>
        <row r="978">
          <cell r="F978" t="str">
            <v>510521196911130719</v>
          </cell>
          <cell r="G978" t="str">
            <v>2021.01-2021.12</v>
          </cell>
          <cell r="H978" t="str">
            <v>白象村</v>
          </cell>
          <cell r="I978" t="str">
            <v>保洁员</v>
          </cell>
        </row>
        <row r="979">
          <cell r="F979" t="str">
            <v>532522198102212424</v>
          </cell>
          <cell r="G979" t="str">
            <v>2021.01-2021.12</v>
          </cell>
          <cell r="H979" t="str">
            <v>白象村</v>
          </cell>
          <cell r="I979" t="str">
            <v>保洁员</v>
          </cell>
        </row>
        <row r="980">
          <cell r="F980" t="str">
            <v>510521197601102127</v>
          </cell>
          <cell r="G980" t="str">
            <v>2021.01-2021.12</v>
          </cell>
          <cell r="H980" t="str">
            <v>白象村</v>
          </cell>
          <cell r="I980" t="str">
            <v>保洁员</v>
          </cell>
        </row>
        <row r="981">
          <cell r="F981" t="str">
            <v>510521196511010646</v>
          </cell>
          <cell r="G981" t="str">
            <v>2021.01-2021.12</v>
          </cell>
          <cell r="H981" t="str">
            <v>荞子坝村</v>
          </cell>
          <cell r="I981" t="str">
            <v>保洁员</v>
          </cell>
        </row>
        <row r="982">
          <cell r="F982" t="str">
            <v>510521198403160750</v>
          </cell>
          <cell r="G982" t="str">
            <v>2021.01-2021.12</v>
          </cell>
          <cell r="H982" t="str">
            <v>荞子坝村</v>
          </cell>
          <cell r="I982" t="str">
            <v>保洁员</v>
          </cell>
        </row>
        <row r="983">
          <cell r="F983" t="str">
            <v>510521197005140637</v>
          </cell>
          <cell r="G983" t="str">
            <v>2021.01-2021.12</v>
          </cell>
          <cell r="H983" t="str">
            <v>荞子坝村</v>
          </cell>
          <cell r="I983" t="str">
            <v>保洁员</v>
          </cell>
        </row>
        <row r="984">
          <cell r="F984" t="str">
            <v>510521196505270636</v>
          </cell>
          <cell r="G984" t="str">
            <v>2021.01-2021.12</v>
          </cell>
          <cell r="H984" t="str">
            <v>荞子坝村</v>
          </cell>
          <cell r="I984" t="str">
            <v>保洁员</v>
          </cell>
        </row>
        <row r="985">
          <cell r="F985" t="str">
            <v>510521196407240652</v>
          </cell>
          <cell r="G985" t="str">
            <v>2021.01-2021.12</v>
          </cell>
          <cell r="H985" t="str">
            <v>荞子坝村</v>
          </cell>
          <cell r="I985" t="str">
            <v>保洁员</v>
          </cell>
        </row>
        <row r="986">
          <cell r="F986" t="str">
            <v>510521196603020630</v>
          </cell>
          <cell r="G986" t="str">
            <v>2021.01-2021.12</v>
          </cell>
          <cell r="H986" t="str">
            <v>荞子坝村</v>
          </cell>
          <cell r="I986" t="str">
            <v>保洁员</v>
          </cell>
        </row>
        <row r="987">
          <cell r="F987" t="str">
            <v>532130196302150925</v>
          </cell>
          <cell r="G987" t="str">
            <v>2021.1-2021.12</v>
          </cell>
          <cell r="H987" t="str">
            <v>四合村</v>
          </cell>
          <cell r="I987" t="str">
            <v>保洁员</v>
          </cell>
        </row>
        <row r="988">
          <cell r="F988" t="str">
            <v>510521196503064206</v>
          </cell>
          <cell r="G988" t="str">
            <v>2021.1-2021.12</v>
          </cell>
          <cell r="H988" t="str">
            <v>四合村</v>
          </cell>
          <cell r="I988" t="str">
            <v>保洁员</v>
          </cell>
        </row>
        <row r="989">
          <cell r="F989" t="str">
            <v>510521196611224182</v>
          </cell>
          <cell r="G989" t="str">
            <v>2021.1-2021.12</v>
          </cell>
          <cell r="H989" t="str">
            <v>四合村</v>
          </cell>
          <cell r="I989" t="str">
            <v>保洁员</v>
          </cell>
        </row>
        <row r="990">
          <cell r="F990" t="str">
            <v>510229197503119042</v>
          </cell>
          <cell r="G990" t="str">
            <v>2021.1-2021.12</v>
          </cell>
          <cell r="H990" t="str">
            <v>四合村</v>
          </cell>
          <cell r="I990" t="str">
            <v>保洁员</v>
          </cell>
        </row>
        <row r="991">
          <cell r="F991" t="str">
            <v>510521196711143806</v>
          </cell>
          <cell r="G991" t="str">
            <v>2021.1-2021.12</v>
          </cell>
          <cell r="H991" t="str">
            <v>四合村</v>
          </cell>
          <cell r="I991" t="str">
            <v>保洁员</v>
          </cell>
        </row>
        <row r="992">
          <cell r="F992" t="str">
            <v>510521196401124167</v>
          </cell>
          <cell r="G992" t="str">
            <v>2021.1-2021.12</v>
          </cell>
          <cell r="H992" t="str">
            <v>四合村</v>
          </cell>
          <cell r="I992" t="str">
            <v>保洁员</v>
          </cell>
        </row>
        <row r="993">
          <cell r="F993" t="str">
            <v>510521196511134155</v>
          </cell>
          <cell r="G993" t="str">
            <v>2021.1-2021.12</v>
          </cell>
          <cell r="H993" t="str">
            <v>四合村</v>
          </cell>
          <cell r="I993" t="str">
            <v>保洁员</v>
          </cell>
        </row>
        <row r="994">
          <cell r="F994" t="str">
            <v>51052119610808416X</v>
          </cell>
          <cell r="G994" t="str">
            <v>2021.1-2021.12</v>
          </cell>
          <cell r="H994" t="str">
            <v>四合村</v>
          </cell>
          <cell r="I994" t="str">
            <v>保洁员</v>
          </cell>
        </row>
        <row r="995">
          <cell r="F995" t="str">
            <v>510521196701194159</v>
          </cell>
          <cell r="G995" t="str">
            <v>2021.1-2021.12</v>
          </cell>
          <cell r="H995" t="str">
            <v>四合村</v>
          </cell>
          <cell r="I995" t="str">
            <v>保洁员</v>
          </cell>
        </row>
        <row r="996">
          <cell r="F996" t="str">
            <v>510521196804184084</v>
          </cell>
          <cell r="G996" t="str">
            <v>2021.1-2021.12</v>
          </cell>
          <cell r="H996" t="str">
            <v>四合村</v>
          </cell>
          <cell r="I996" t="str">
            <v>保洁员</v>
          </cell>
        </row>
        <row r="997">
          <cell r="F997" t="str">
            <v>510521198111134163</v>
          </cell>
          <cell r="G997" t="str">
            <v>2021.1-2021.12</v>
          </cell>
          <cell r="H997" t="str">
            <v>四合村</v>
          </cell>
          <cell r="I997" t="str">
            <v>保洁员</v>
          </cell>
        </row>
        <row r="998">
          <cell r="F998" t="str">
            <v>510521197311044280</v>
          </cell>
          <cell r="G998" t="str">
            <v>2021.5-12</v>
          </cell>
          <cell r="H998" t="str">
            <v>军大丘村</v>
          </cell>
          <cell r="I998" t="str">
            <v>保洁员</v>
          </cell>
        </row>
        <row r="999">
          <cell r="F999" t="str">
            <v>510521195809294077</v>
          </cell>
          <cell r="G999" t="str">
            <v>2021.5-12</v>
          </cell>
          <cell r="H999" t="str">
            <v>军大丘村</v>
          </cell>
          <cell r="I999" t="str">
            <v>保洁员</v>
          </cell>
        </row>
        <row r="1000">
          <cell r="F1000" t="str">
            <v>510521196709234151</v>
          </cell>
          <cell r="G1000" t="str">
            <v>2021.5-12</v>
          </cell>
          <cell r="H1000" t="str">
            <v>军大丘村</v>
          </cell>
          <cell r="I1000" t="str">
            <v>保洁员</v>
          </cell>
        </row>
        <row r="1001">
          <cell r="F1001" t="str">
            <v>510521197009154163</v>
          </cell>
          <cell r="G1001" t="str">
            <v>2021.5-12</v>
          </cell>
          <cell r="H1001" t="str">
            <v>军大丘村</v>
          </cell>
          <cell r="I1001" t="str">
            <v>保洁员</v>
          </cell>
        </row>
        <row r="1002">
          <cell r="F1002" t="str">
            <v>510521196405194090</v>
          </cell>
          <cell r="G1002" t="str">
            <v>2021.5-12</v>
          </cell>
          <cell r="H1002" t="str">
            <v>朱巷村</v>
          </cell>
          <cell r="I1002" t="str">
            <v>保洁员</v>
          </cell>
        </row>
        <row r="1003">
          <cell r="F1003" t="str">
            <v>533321198112273048</v>
          </cell>
          <cell r="G1003" t="str">
            <v>2021.5-6</v>
          </cell>
          <cell r="H1003" t="str">
            <v>东岳村</v>
          </cell>
          <cell r="I1003" t="str">
            <v>保洁员</v>
          </cell>
        </row>
        <row r="1004">
          <cell r="F1004" t="str">
            <v>510521196511054171</v>
          </cell>
          <cell r="G1004" t="str">
            <v>2021.1-2021.12</v>
          </cell>
          <cell r="H1004" t="str">
            <v>四合村</v>
          </cell>
          <cell r="I1004" t="str">
            <v>保洁员</v>
          </cell>
        </row>
        <row r="1005">
          <cell r="F1005" t="str">
            <v>510521197403045862</v>
          </cell>
          <cell r="G1005" t="str">
            <v>2021.1-2021.12</v>
          </cell>
          <cell r="H1005" t="str">
            <v>四合村</v>
          </cell>
          <cell r="I1005" t="str">
            <v>保洁员</v>
          </cell>
        </row>
        <row r="1006">
          <cell r="F1006" t="str">
            <v>510229196810209465</v>
          </cell>
          <cell r="G1006" t="str">
            <v>2021.1-2021.12</v>
          </cell>
          <cell r="H1006" t="str">
            <v>四合村</v>
          </cell>
          <cell r="I1006" t="str">
            <v>保洁员</v>
          </cell>
        </row>
        <row r="1007">
          <cell r="F1007" t="str">
            <v>510521196801154170</v>
          </cell>
          <cell r="G1007" t="str">
            <v>2021.1-2021.12</v>
          </cell>
          <cell r="H1007" t="str">
            <v>四合村</v>
          </cell>
          <cell r="I1007" t="str">
            <v>保洁员</v>
          </cell>
        </row>
        <row r="1008">
          <cell r="F1008" t="str">
            <v>510521196304084159</v>
          </cell>
          <cell r="G1008" t="str">
            <v>2021.7-2021.12</v>
          </cell>
          <cell r="H1008" t="str">
            <v>蒋坝村</v>
          </cell>
          <cell r="I1008" t="str">
            <v>保洁员</v>
          </cell>
        </row>
        <row r="1009">
          <cell r="F1009" t="str">
            <v>510521195711214235</v>
          </cell>
          <cell r="G1009" t="str">
            <v>2021.7-2021.12</v>
          </cell>
          <cell r="H1009" t="str">
            <v>东岳村</v>
          </cell>
          <cell r="I1009" t="str">
            <v>保洁员</v>
          </cell>
        </row>
        <row r="1010">
          <cell r="F1010" t="str">
            <v>510521196202284109</v>
          </cell>
          <cell r="G1010" t="str">
            <v>2021.7-2021.12</v>
          </cell>
          <cell r="H1010" t="str">
            <v>楼方咀村</v>
          </cell>
          <cell r="I1010" t="str">
            <v>保洁员</v>
          </cell>
        </row>
        <row r="1011">
          <cell r="F1011" t="str">
            <v>510521196709124155</v>
          </cell>
          <cell r="G1011" t="str">
            <v>2021.1-2021.12</v>
          </cell>
          <cell r="H1011" t="str">
            <v>四合村</v>
          </cell>
          <cell r="I1011" t="str">
            <v>保洁员</v>
          </cell>
        </row>
        <row r="1012">
          <cell r="F1012" t="str">
            <v>510521196910144158</v>
          </cell>
          <cell r="G1012" t="str">
            <v>2021.03-12</v>
          </cell>
          <cell r="H1012" t="str">
            <v>四合村</v>
          </cell>
          <cell r="I1012" t="str">
            <v>保洁员</v>
          </cell>
        </row>
        <row r="1013">
          <cell r="F1013" t="str">
            <v>510521196412104188</v>
          </cell>
          <cell r="G1013" t="str">
            <v>2021.1-2021.12</v>
          </cell>
          <cell r="H1013" t="str">
            <v>四合村</v>
          </cell>
          <cell r="I1013" t="str">
            <v>保洁员</v>
          </cell>
        </row>
        <row r="1014">
          <cell r="F1014" t="str">
            <v>510522197603102223</v>
          </cell>
          <cell r="G1014" t="str">
            <v>2021.1-2021.12</v>
          </cell>
          <cell r="H1014" t="str">
            <v>四合村</v>
          </cell>
          <cell r="I1014" t="str">
            <v>保洁员</v>
          </cell>
        </row>
        <row r="1015">
          <cell r="F1015" t="str">
            <v>510521196511284161</v>
          </cell>
          <cell r="G1015" t="str">
            <v>2021.1-2021.12</v>
          </cell>
          <cell r="H1015" t="str">
            <v>四合村</v>
          </cell>
          <cell r="I1015" t="str">
            <v>保洁员</v>
          </cell>
        </row>
        <row r="1016">
          <cell r="F1016" t="str">
            <v>532927197601302140</v>
          </cell>
          <cell r="G1016" t="str">
            <v>2021.1-2021.12</v>
          </cell>
          <cell r="H1016" t="str">
            <v>四合村</v>
          </cell>
          <cell r="I1016" t="str">
            <v>保洁员</v>
          </cell>
        </row>
        <row r="1017">
          <cell r="F1017" t="str">
            <v>510521196906294153</v>
          </cell>
          <cell r="G1017" t="str">
            <v>2021.1-2021.12</v>
          </cell>
          <cell r="H1017" t="str">
            <v>四合村</v>
          </cell>
          <cell r="I1017" t="str">
            <v>保洁员</v>
          </cell>
        </row>
        <row r="1018">
          <cell r="F1018" t="str">
            <v>510521196304064158</v>
          </cell>
          <cell r="G1018" t="str">
            <v>2021.1-2021.12</v>
          </cell>
          <cell r="H1018" t="str">
            <v>四合村</v>
          </cell>
          <cell r="I1018" t="str">
            <v>河道保洁</v>
          </cell>
        </row>
        <row r="1019">
          <cell r="F1019" t="str">
            <v>510521197303194174</v>
          </cell>
          <cell r="G1019" t="str">
            <v>2021.1-2021.12</v>
          </cell>
          <cell r="H1019" t="str">
            <v>四合村</v>
          </cell>
          <cell r="I1019" t="str">
            <v>河道保洁</v>
          </cell>
        </row>
        <row r="1020">
          <cell r="F1020" t="str">
            <v>510521197412154155</v>
          </cell>
          <cell r="G1020" t="str">
            <v>2021.1-2021.12</v>
          </cell>
          <cell r="H1020" t="str">
            <v>四合村</v>
          </cell>
          <cell r="I1020" t="str">
            <v>河道保洁</v>
          </cell>
        </row>
        <row r="1021">
          <cell r="F1021" t="str">
            <v>532128197001160022</v>
          </cell>
          <cell r="G1021" t="str">
            <v>2021.1-2021.2</v>
          </cell>
          <cell r="H1021" t="str">
            <v>四合村</v>
          </cell>
          <cell r="I1021" t="str">
            <v>河道保洁</v>
          </cell>
        </row>
        <row r="1022">
          <cell r="F1022" t="str">
            <v>51052119720229415X</v>
          </cell>
          <cell r="G1022" t="str">
            <v>2021.1-2021.12</v>
          </cell>
          <cell r="H1022" t="str">
            <v>四合村</v>
          </cell>
          <cell r="I1022" t="str">
            <v>河道保洁</v>
          </cell>
        </row>
        <row r="1023">
          <cell r="F1023" t="str">
            <v>510521196602124155</v>
          </cell>
          <cell r="G1023" t="str">
            <v>2021.1-2021.12</v>
          </cell>
          <cell r="H1023" t="str">
            <v>四合村</v>
          </cell>
          <cell r="I1023" t="str">
            <v>河道保洁</v>
          </cell>
        </row>
        <row r="1024">
          <cell r="F1024" t="str">
            <v>510521196310024152</v>
          </cell>
          <cell r="G1024" t="str">
            <v>2021.1-2021.12</v>
          </cell>
          <cell r="H1024" t="str">
            <v>四合村</v>
          </cell>
          <cell r="I1024" t="str">
            <v>河道保洁</v>
          </cell>
        </row>
        <row r="1025">
          <cell r="F1025" t="str">
            <v>520102197408295028</v>
          </cell>
          <cell r="G1025" t="str">
            <v>2021.1-2021.12</v>
          </cell>
          <cell r="H1025" t="str">
            <v>东岳村</v>
          </cell>
          <cell r="I1025" t="str">
            <v>保洁员</v>
          </cell>
        </row>
        <row r="1026">
          <cell r="F1026" t="str">
            <v>510521197203274230</v>
          </cell>
          <cell r="G1026" t="str">
            <v>2021.1-2021.12</v>
          </cell>
          <cell r="H1026" t="str">
            <v>东岳村</v>
          </cell>
          <cell r="I1026" t="str">
            <v>保洁员</v>
          </cell>
        </row>
        <row r="1027">
          <cell r="F1027" t="str">
            <v>510521197901024239</v>
          </cell>
          <cell r="G1027" t="str">
            <v>2021.1-2021.12</v>
          </cell>
          <cell r="H1027" t="str">
            <v>东岳村</v>
          </cell>
          <cell r="I1027" t="str">
            <v>保洁员</v>
          </cell>
        </row>
        <row r="1028">
          <cell r="F1028" t="str">
            <v>510521199010244106</v>
          </cell>
          <cell r="G1028" t="str">
            <v>2021.1-2021.12</v>
          </cell>
          <cell r="H1028" t="str">
            <v>东岳村</v>
          </cell>
          <cell r="I1028" t="str">
            <v>保洁员</v>
          </cell>
        </row>
        <row r="1029">
          <cell r="F1029" t="str">
            <v>510521197508054239</v>
          </cell>
          <cell r="G1029" t="str">
            <v>2021.1-2021.12</v>
          </cell>
          <cell r="H1029" t="str">
            <v>东岳村</v>
          </cell>
          <cell r="I1029" t="str">
            <v>保洁员</v>
          </cell>
        </row>
        <row r="1030">
          <cell r="F1030" t="str">
            <v>510521196506214249</v>
          </cell>
          <cell r="G1030" t="str">
            <v>2021.1-2021.12</v>
          </cell>
          <cell r="H1030" t="str">
            <v>东岳村</v>
          </cell>
          <cell r="I1030" t="str">
            <v>保洁员</v>
          </cell>
        </row>
        <row r="1031">
          <cell r="F1031" t="str">
            <v>510521196304104244</v>
          </cell>
          <cell r="G1031" t="str">
            <v>2021.1-2021.12</v>
          </cell>
          <cell r="H1031" t="str">
            <v>东岳村</v>
          </cell>
          <cell r="I1031" t="str">
            <v>保洁员</v>
          </cell>
        </row>
        <row r="1032">
          <cell r="F1032" t="str">
            <v>510521198011154239</v>
          </cell>
          <cell r="G1032" t="str">
            <v>2021.1-2021.12</v>
          </cell>
          <cell r="H1032" t="str">
            <v>东岳村</v>
          </cell>
          <cell r="I1032" t="str">
            <v>保洁员</v>
          </cell>
        </row>
        <row r="1033">
          <cell r="F1033" t="str">
            <v>510521197212064251</v>
          </cell>
          <cell r="G1033" t="str">
            <v>2021.1-2021.12</v>
          </cell>
          <cell r="H1033" t="str">
            <v>东岳村</v>
          </cell>
          <cell r="I1033" t="str">
            <v>保洁员</v>
          </cell>
        </row>
        <row r="1034">
          <cell r="F1034" t="str">
            <v>510521196402244152</v>
          </cell>
          <cell r="G1034" t="str">
            <v>2021.1-2021.12</v>
          </cell>
          <cell r="H1034" t="str">
            <v>蒋坝村</v>
          </cell>
          <cell r="I1034" t="str">
            <v>保洁员</v>
          </cell>
        </row>
        <row r="1035">
          <cell r="F1035" t="str">
            <v>532331197703093222</v>
          </cell>
          <cell r="G1035" t="str">
            <v>2021.1-2021.12</v>
          </cell>
          <cell r="H1035" t="str">
            <v>蒋坝村</v>
          </cell>
          <cell r="I1035" t="str">
            <v>保洁员</v>
          </cell>
        </row>
        <row r="1036">
          <cell r="F1036" t="str">
            <v>510521198912294079</v>
          </cell>
          <cell r="G1036" t="str">
            <v>2021.1-2021.12</v>
          </cell>
          <cell r="H1036" t="str">
            <v>蒋坝村</v>
          </cell>
          <cell r="I1036" t="str">
            <v>保洁员</v>
          </cell>
        </row>
        <row r="1037">
          <cell r="F1037" t="str">
            <v>510521196812224189</v>
          </cell>
          <cell r="G1037" t="str">
            <v>2021.1-2021.6</v>
          </cell>
          <cell r="H1037" t="str">
            <v>蒋坝村</v>
          </cell>
          <cell r="I1037" t="str">
            <v>保洁员</v>
          </cell>
        </row>
        <row r="1038">
          <cell r="F1038" t="str">
            <v>510521196605204150</v>
          </cell>
          <cell r="G1038" t="str">
            <v>2021.1-2021.12</v>
          </cell>
          <cell r="H1038" t="str">
            <v>蒋坝村</v>
          </cell>
          <cell r="I1038" t="str">
            <v>保洁员</v>
          </cell>
        </row>
        <row r="1039">
          <cell r="F1039" t="str">
            <v>510521196504224152</v>
          </cell>
          <cell r="G1039" t="str">
            <v>2021.1-2021.12</v>
          </cell>
          <cell r="H1039" t="str">
            <v>蒋坝村</v>
          </cell>
          <cell r="I1039" t="str">
            <v>保洁员</v>
          </cell>
        </row>
        <row r="1040">
          <cell r="F1040" t="str">
            <v>510521197207024159</v>
          </cell>
          <cell r="G1040" t="str">
            <v>2021.1-2021.12</v>
          </cell>
          <cell r="H1040" t="str">
            <v>蒋坝村</v>
          </cell>
          <cell r="I1040" t="str">
            <v>保洁员</v>
          </cell>
        </row>
        <row r="1041">
          <cell r="F1041" t="str">
            <v>522632196705277320</v>
          </cell>
          <cell r="G1041" t="str">
            <v>2021.1-2021.12</v>
          </cell>
          <cell r="H1041" t="str">
            <v>蒋坝村</v>
          </cell>
          <cell r="I1041" t="str">
            <v>保洁员</v>
          </cell>
        </row>
        <row r="1042">
          <cell r="F1042" t="str">
            <v>510521196306024176</v>
          </cell>
          <cell r="G1042" t="str">
            <v>2021.1-2021.12</v>
          </cell>
          <cell r="H1042" t="str">
            <v>蒋坝村</v>
          </cell>
          <cell r="I1042" t="str">
            <v>河道保洁</v>
          </cell>
        </row>
        <row r="1043">
          <cell r="F1043" t="str">
            <v>510521196711204154</v>
          </cell>
          <cell r="G1043" t="str">
            <v>2021.1-2021.12</v>
          </cell>
          <cell r="H1043" t="str">
            <v>蒋坝村</v>
          </cell>
          <cell r="I1043" t="str">
            <v>河道保洁</v>
          </cell>
        </row>
        <row r="1044">
          <cell r="F1044" t="str">
            <v>522425196906061249</v>
          </cell>
          <cell r="G1044" t="str">
            <v>2021.1-2021.12</v>
          </cell>
          <cell r="H1044" t="str">
            <v>楼方咀村</v>
          </cell>
          <cell r="I1044" t="str">
            <v>保洁员</v>
          </cell>
        </row>
        <row r="1045">
          <cell r="F1045" t="str">
            <v>510521196402124150</v>
          </cell>
          <cell r="G1045" t="str">
            <v>2021.1-2021.6</v>
          </cell>
          <cell r="H1045" t="str">
            <v>楼方咀村</v>
          </cell>
          <cell r="I1045" t="str">
            <v>保洁员</v>
          </cell>
        </row>
        <row r="1046">
          <cell r="F1046" t="str">
            <v>510521197410034168</v>
          </cell>
          <cell r="G1046" t="str">
            <v>2021.1-2021.12</v>
          </cell>
          <cell r="H1046" t="str">
            <v>楼方咀村</v>
          </cell>
          <cell r="I1046" t="str">
            <v>保洁员</v>
          </cell>
        </row>
        <row r="1047">
          <cell r="F1047" t="str">
            <v>510521196205254159</v>
          </cell>
          <cell r="G1047" t="str">
            <v>2021.1-2021.12</v>
          </cell>
          <cell r="H1047" t="str">
            <v>楼方咀村</v>
          </cell>
          <cell r="I1047" t="str">
            <v>保洁员</v>
          </cell>
        </row>
        <row r="1048">
          <cell r="F1048" t="str">
            <v>510521196502154103</v>
          </cell>
          <cell r="G1048" t="str">
            <v>2021.1-2021.12</v>
          </cell>
          <cell r="H1048" t="str">
            <v>楼方咀村</v>
          </cell>
          <cell r="I1048" t="str">
            <v>保洁员</v>
          </cell>
        </row>
        <row r="1049">
          <cell r="F1049" t="str">
            <v>510521196604124167</v>
          </cell>
          <cell r="G1049" t="str">
            <v>2021.1-2021.12</v>
          </cell>
          <cell r="H1049" t="str">
            <v>楼方咀村</v>
          </cell>
          <cell r="I1049" t="str">
            <v>河道保洁</v>
          </cell>
        </row>
        <row r="1050">
          <cell r="F1050" t="str">
            <v>510521196203124158</v>
          </cell>
          <cell r="G1050" t="str">
            <v>2021.1-2021.1</v>
          </cell>
          <cell r="H1050" t="str">
            <v>楼方咀村</v>
          </cell>
          <cell r="I1050" t="str">
            <v>河道保洁</v>
          </cell>
        </row>
        <row r="1051">
          <cell r="F1051" t="str">
            <v>510521197110134159</v>
          </cell>
          <cell r="G1051" t="str">
            <v>2021.1-2021.12</v>
          </cell>
          <cell r="H1051" t="str">
            <v>楼方咀村</v>
          </cell>
          <cell r="I1051" t="str">
            <v>河道保洁</v>
          </cell>
        </row>
        <row r="1052">
          <cell r="F1052" t="str">
            <v>510521196305014080</v>
          </cell>
          <cell r="G1052" t="str">
            <v>2021.1-2021.12</v>
          </cell>
          <cell r="H1052" t="str">
            <v>楼方咀村</v>
          </cell>
          <cell r="I1052" t="str">
            <v>河道保洁</v>
          </cell>
        </row>
        <row r="1053">
          <cell r="F1053" t="str">
            <v>45272519750207082X</v>
          </cell>
          <cell r="G1053" t="str">
            <v>2021.1-2021.12</v>
          </cell>
          <cell r="H1053" t="str">
            <v>楼方咀村</v>
          </cell>
          <cell r="I1053" t="str">
            <v>河道保洁</v>
          </cell>
        </row>
        <row r="1054">
          <cell r="F1054" t="str">
            <v>51022919700810904X</v>
          </cell>
          <cell r="G1054" t="str">
            <v>2021.1-2021.12</v>
          </cell>
          <cell r="H1054" t="str">
            <v>方碑村</v>
          </cell>
          <cell r="I1054" t="str">
            <v>保洁员</v>
          </cell>
        </row>
        <row r="1055">
          <cell r="F1055" t="str">
            <v>510521196404264245</v>
          </cell>
          <cell r="G1055" t="str">
            <v>2021.4-12</v>
          </cell>
          <cell r="H1055" t="str">
            <v>方碑村</v>
          </cell>
          <cell r="I1055" t="str">
            <v>保洁员</v>
          </cell>
        </row>
        <row r="1056">
          <cell r="F1056" t="str">
            <v>510521197606164247</v>
          </cell>
          <cell r="G1056" t="str">
            <v>2021.4-12</v>
          </cell>
          <cell r="H1056" t="str">
            <v>方碑村</v>
          </cell>
          <cell r="I1056" t="str">
            <v>保洁员</v>
          </cell>
        </row>
        <row r="1057">
          <cell r="F1057" t="str">
            <v>510521196707104281</v>
          </cell>
          <cell r="G1057" t="str">
            <v>2021.4-12</v>
          </cell>
          <cell r="H1057" t="str">
            <v>方碑村</v>
          </cell>
          <cell r="I1057" t="str">
            <v>保洁员</v>
          </cell>
        </row>
        <row r="1058">
          <cell r="F1058" t="str">
            <v>510229197210245360</v>
          </cell>
          <cell r="G1058" t="str">
            <v>2021.4-12</v>
          </cell>
          <cell r="H1058" t="str">
            <v>方碑村</v>
          </cell>
          <cell r="I1058" t="str">
            <v>保洁员</v>
          </cell>
        </row>
        <row r="1059">
          <cell r="F1059" t="str">
            <v>510521196509094107</v>
          </cell>
          <cell r="G1059" t="str">
            <v>2021.4-12</v>
          </cell>
          <cell r="H1059" t="str">
            <v>方碑村</v>
          </cell>
          <cell r="I1059" t="str">
            <v>保洁员</v>
          </cell>
        </row>
        <row r="1060">
          <cell r="F1060" t="str">
            <v>510521196810224281</v>
          </cell>
          <cell r="G1060" t="str">
            <v>2021.4-12</v>
          </cell>
          <cell r="H1060" t="str">
            <v>方碑村</v>
          </cell>
          <cell r="I1060" t="str">
            <v>保洁员</v>
          </cell>
        </row>
        <row r="1061">
          <cell r="F1061" t="str">
            <v>51052119680924412x</v>
          </cell>
          <cell r="G1061" t="str">
            <v>2021.4-12</v>
          </cell>
          <cell r="H1061" t="str">
            <v>方碑村</v>
          </cell>
          <cell r="I1061" t="str">
            <v>保洁员</v>
          </cell>
        </row>
        <row r="1062">
          <cell r="F1062" t="str">
            <v>510521196309044164</v>
          </cell>
          <cell r="G1062" t="str">
            <v>2021.4-12</v>
          </cell>
          <cell r="H1062" t="str">
            <v>蒋坝村</v>
          </cell>
          <cell r="I1062" t="str">
            <v>保洁员</v>
          </cell>
        </row>
        <row r="1063">
          <cell r="F1063" t="str">
            <v>510521197107154239</v>
          </cell>
          <cell r="G1063" t="str">
            <v>2021.1-2021.12</v>
          </cell>
          <cell r="H1063" t="str">
            <v>方碑村</v>
          </cell>
          <cell r="I1063" t="str">
            <v>保洁员</v>
          </cell>
        </row>
        <row r="1064">
          <cell r="F1064" t="str">
            <v>510521197909284238</v>
          </cell>
          <cell r="G1064" t="str">
            <v>2021.1-2021.12</v>
          </cell>
          <cell r="H1064" t="str">
            <v>方碑村</v>
          </cell>
          <cell r="I1064" t="str">
            <v>保洁员</v>
          </cell>
        </row>
        <row r="1065">
          <cell r="F1065" t="str">
            <v>510521196710204232</v>
          </cell>
          <cell r="G1065" t="str">
            <v>2021.1-2021.12</v>
          </cell>
          <cell r="H1065" t="str">
            <v>方碑村</v>
          </cell>
          <cell r="I1065" t="str">
            <v>保洁员</v>
          </cell>
        </row>
        <row r="1066">
          <cell r="F1066" t="str">
            <v>510521196307194257</v>
          </cell>
          <cell r="G1066" t="str">
            <v>2021.1-2021.12</v>
          </cell>
          <cell r="H1066" t="str">
            <v>方碑村</v>
          </cell>
          <cell r="I1066" t="str">
            <v>保洁员</v>
          </cell>
        </row>
        <row r="1067">
          <cell r="F1067" t="str">
            <v>510521197104084247</v>
          </cell>
          <cell r="G1067" t="str">
            <v>2021.1-2021.12</v>
          </cell>
          <cell r="H1067" t="str">
            <v>方碑村</v>
          </cell>
          <cell r="I1067" t="str">
            <v>保洁员</v>
          </cell>
        </row>
        <row r="1068">
          <cell r="F1068" t="str">
            <v>510521196301064240</v>
          </cell>
          <cell r="G1068" t="str">
            <v>2021.1-2021.12</v>
          </cell>
          <cell r="H1068" t="str">
            <v>方碑村</v>
          </cell>
          <cell r="I1068" t="str">
            <v>保洁员</v>
          </cell>
        </row>
        <row r="1069">
          <cell r="F1069" t="str">
            <v>510521198307184074</v>
          </cell>
          <cell r="G1069" t="str">
            <v>2021.1-2021.12</v>
          </cell>
          <cell r="H1069" t="str">
            <v>方碑村</v>
          </cell>
          <cell r="I1069" t="str">
            <v>保洁员</v>
          </cell>
        </row>
        <row r="1070">
          <cell r="F1070" t="str">
            <v>510521196303084253</v>
          </cell>
          <cell r="G1070" t="str">
            <v>2021.1-2021.12</v>
          </cell>
          <cell r="H1070" t="str">
            <v>方碑村</v>
          </cell>
          <cell r="I1070" t="str">
            <v>保洁员</v>
          </cell>
        </row>
        <row r="1071">
          <cell r="F1071" t="str">
            <v>510521197005244233</v>
          </cell>
          <cell r="G1071" t="str">
            <v>2021.1-2021.12</v>
          </cell>
          <cell r="H1071" t="str">
            <v>方碑村</v>
          </cell>
          <cell r="I1071" t="str">
            <v>保洁员</v>
          </cell>
        </row>
        <row r="1072">
          <cell r="F1072" t="str">
            <v>510521196811124098</v>
          </cell>
          <cell r="G1072" t="str">
            <v>2021.1-2021.12</v>
          </cell>
          <cell r="H1072" t="str">
            <v>朱巷村</v>
          </cell>
          <cell r="I1072" t="str">
            <v>保洁员</v>
          </cell>
        </row>
        <row r="1073">
          <cell r="F1073" t="str">
            <v>510521196710134078</v>
          </cell>
          <cell r="G1073" t="str">
            <v>2021.1-2021.12</v>
          </cell>
          <cell r="H1073" t="str">
            <v>朱巷村</v>
          </cell>
          <cell r="I1073" t="str">
            <v>保洁员</v>
          </cell>
        </row>
        <row r="1074">
          <cell r="F1074" t="str">
            <v>510521197010224077</v>
          </cell>
          <cell r="G1074" t="str">
            <v>2021.1-2021.12</v>
          </cell>
          <cell r="H1074" t="str">
            <v>朱巷村</v>
          </cell>
          <cell r="I1074" t="str">
            <v>保洁员</v>
          </cell>
        </row>
        <row r="1075">
          <cell r="F1075" t="str">
            <v>510521196304274112</v>
          </cell>
          <cell r="G1075" t="str">
            <v>2021.1-2021.12</v>
          </cell>
          <cell r="H1075" t="str">
            <v>朱巷村</v>
          </cell>
          <cell r="I1075" t="str">
            <v>保洁员</v>
          </cell>
        </row>
        <row r="1076">
          <cell r="F1076" t="str">
            <v>51052119760909407X</v>
          </cell>
          <cell r="G1076" t="str">
            <v>2021.1-2021.12</v>
          </cell>
          <cell r="H1076" t="str">
            <v>朱巷村</v>
          </cell>
          <cell r="I1076" t="str">
            <v>保洁员</v>
          </cell>
        </row>
        <row r="1077">
          <cell r="F1077" t="str">
            <v>510521196407104108</v>
          </cell>
          <cell r="G1077" t="str">
            <v>2021.1-2021.4</v>
          </cell>
          <cell r="H1077" t="str">
            <v>朱巷村</v>
          </cell>
          <cell r="I1077" t="str">
            <v>保洁员</v>
          </cell>
        </row>
        <row r="1078">
          <cell r="F1078" t="str">
            <v>510521196901164077</v>
          </cell>
          <cell r="G1078" t="str">
            <v>2021.1-2021.12</v>
          </cell>
          <cell r="H1078" t="str">
            <v>朱巷村</v>
          </cell>
          <cell r="I1078" t="str">
            <v>河道保洁</v>
          </cell>
        </row>
        <row r="1079">
          <cell r="F1079" t="str">
            <v>510521196401034073</v>
          </cell>
          <cell r="G1079" t="str">
            <v>2021.1-2021.12</v>
          </cell>
          <cell r="H1079" t="str">
            <v>朱巷村</v>
          </cell>
          <cell r="I1079" t="str">
            <v>河道保洁</v>
          </cell>
        </row>
        <row r="1080">
          <cell r="F1080" t="str">
            <v>510521196410214076</v>
          </cell>
          <cell r="G1080" t="str">
            <v>2021.1-2021.12</v>
          </cell>
          <cell r="H1080" t="str">
            <v>朱巷村</v>
          </cell>
          <cell r="I1080" t="str">
            <v>河道保洁</v>
          </cell>
        </row>
        <row r="1081">
          <cell r="F1081" t="str">
            <v>510521197110064269</v>
          </cell>
          <cell r="G1081" t="str">
            <v>2021.1-2021.12</v>
          </cell>
          <cell r="H1081" t="str">
            <v>兴隆嘴村</v>
          </cell>
          <cell r="I1081" t="str">
            <v>河道保洁</v>
          </cell>
        </row>
        <row r="1082">
          <cell r="F1082" t="str">
            <v>51052119650914424X</v>
          </cell>
          <cell r="G1082" t="str">
            <v>2021.1-2021.12</v>
          </cell>
          <cell r="H1082" t="str">
            <v>兴隆嘴村</v>
          </cell>
          <cell r="I1082" t="str">
            <v>河道保洁</v>
          </cell>
        </row>
        <row r="1083">
          <cell r="F1083" t="str">
            <v>510521197010194285</v>
          </cell>
          <cell r="G1083" t="str">
            <v>2021.1-2021.12</v>
          </cell>
          <cell r="H1083" t="str">
            <v>兴隆嘴村</v>
          </cell>
          <cell r="I1083" t="str">
            <v>河道保洁</v>
          </cell>
        </row>
        <row r="1084">
          <cell r="F1084" t="str">
            <v>510521196307164242</v>
          </cell>
          <cell r="G1084" t="str">
            <v>2021.1-2021.12</v>
          </cell>
          <cell r="H1084" t="str">
            <v>兴隆嘴村</v>
          </cell>
          <cell r="I1084" t="str">
            <v>保洁员</v>
          </cell>
        </row>
        <row r="1085">
          <cell r="F1085" t="str">
            <v>510521197011124289</v>
          </cell>
          <cell r="G1085" t="str">
            <v>2021.1-2021.12</v>
          </cell>
          <cell r="H1085" t="str">
            <v>兴隆嘴村</v>
          </cell>
          <cell r="I1085" t="str">
            <v>保洁员</v>
          </cell>
        </row>
        <row r="1086">
          <cell r="F1086" t="str">
            <v>510521196806064246</v>
          </cell>
          <cell r="G1086" t="str">
            <v>2021.1-2021.12</v>
          </cell>
          <cell r="H1086" t="str">
            <v>兴隆嘴村</v>
          </cell>
          <cell r="I1086" t="str">
            <v>保洁员</v>
          </cell>
        </row>
        <row r="1087">
          <cell r="F1087" t="str">
            <v>510521196501154232</v>
          </cell>
          <cell r="G1087" t="str">
            <v>2021.1-2021.12</v>
          </cell>
          <cell r="H1087" t="str">
            <v>兴隆嘴村</v>
          </cell>
          <cell r="I1087" t="str">
            <v>保洁员</v>
          </cell>
        </row>
        <row r="1088">
          <cell r="F1088" t="str">
            <v>510521197007014239</v>
          </cell>
          <cell r="G1088" t="str">
            <v>2021.1-2021.12</v>
          </cell>
          <cell r="H1088" t="str">
            <v>兴隆嘴村</v>
          </cell>
          <cell r="I1088" t="str">
            <v>保洁员</v>
          </cell>
        </row>
        <row r="1089">
          <cell r="F1089" t="str">
            <v>510229196602166026</v>
          </cell>
          <cell r="G1089" t="str">
            <v>2021.1-2021.12</v>
          </cell>
          <cell r="H1089" t="str">
            <v>兴隆嘴村</v>
          </cell>
          <cell r="I1089" t="str">
            <v>保洁员</v>
          </cell>
        </row>
        <row r="1090">
          <cell r="F1090" t="str">
            <v>510521196209024246</v>
          </cell>
          <cell r="G1090" t="str">
            <v>2021.1-2021.12</v>
          </cell>
          <cell r="H1090" t="str">
            <v>兴隆嘴村</v>
          </cell>
          <cell r="I1090" t="str">
            <v>保洁员</v>
          </cell>
        </row>
        <row r="1091">
          <cell r="F1091" t="str">
            <v>510521196411224268</v>
          </cell>
          <cell r="G1091" t="str">
            <v>2021.1-2021.12</v>
          </cell>
          <cell r="H1091" t="str">
            <v>兴隆嘴村</v>
          </cell>
          <cell r="I1091" t="str">
            <v>保洁员</v>
          </cell>
        </row>
        <row r="1092">
          <cell r="F1092" t="str">
            <v>510521197908234239</v>
          </cell>
          <cell r="G1092" t="str">
            <v>2021.1-2021.12</v>
          </cell>
          <cell r="H1092" t="str">
            <v>兴隆嘴村</v>
          </cell>
          <cell r="I1092" t="str">
            <v>河道保洁</v>
          </cell>
        </row>
        <row r="1093">
          <cell r="F1093" t="str">
            <v>510521196402044230</v>
          </cell>
          <cell r="G1093" t="str">
            <v>2021.1-2021.12</v>
          </cell>
          <cell r="H1093" t="str">
            <v>兴隆嘴村</v>
          </cell>
          <cell r="I1093" t="str">
            <v>河道保洁</v>
          </cell>
        </row>
        <row r="1094">
          <cell r="F1094" t="str">
            <v>510521197212023804</v>
          </cell>
          <cell r="G1094" t="str">
            <v>2021.1-2021.4</v>
          </cell>
          <cell r="H1094" t="str">
            <v>排楼村</v>
          </cell>
          <cell r="I1094" t="str">
            <v>河道保洁</v>
          </cell>
        </row>
        <row r="1095">
          <cell r="F1095" t="str">
            <v>51052119630717423X</v>
          </cell>
          <cell r="G1095" t="str">
            <v>2021.1-2021.12</v>
          </cell>
          <cell r="H1095" t="str">
            <v>排楼村</v>
          </cell>
          <cell r="I1095" t="str">
            <v>河道保洁</v>
          </cell>
        </row>
        <row r="1096">
          <cell r="F1096" t="str">
            <v>510521196205154246</v>
          </cell>
          <cell r="G1096" t="str">
            <v>2021.1-2021.12</v>
          </cell>
          <cell r="H1096" t="str">
            <v>排楼村</v>
          </cell>
          <cell r="I1096" t="str">
            <v>河道保洁</v>
          </cell>
        </row>
        <row r="1097">
          <cell r="F1097" t="str">
            <v>510521196302284245</v>
          </cell>
          <cell r="G1097" t="str">
            <v>2021.1-2021.12</v>
          </cell>
          <cell r="H1097" t="str">
            <v>排楼村</v>
          </cell>
          <cell r="I1097" t="str">
            <v>河道保洁</v>
          </cell>
        </row>
        <row r="1098">
          <cell r="F1098" t="str">
            <v>510521197303304230</v>
          </cell>
          <cell r="G1098" t="str">
            <v>2021.1-2021.12</v>
          </cell>
          <cell r="H1098" t="str">
            <v>排楼村</v>
          </cell>
          <cell r="I1098" t="str">
            <v>保洁员</v>
          </cell>
        </row>
        <row r="1099">
          <cell r="F1099" t="str">
            <v>510521196507274235</v>
          </cell>
          <cell r="G1099" t="str">
            <v>2021.1-2021.12</v>
          </cell>
          <cell r="H1099" t="str">
            <v>排楼村</v>
          </cell>
          <cell r="I1099" t="str">
            <v>保洁员</v>
          </cell>
        </row>
        <row r="1100">
          <cell r="F1100" t="str">
            <v>510521196204264232</v>
          </cell>
          <cell r="G1100" t="str">
            <v>2021.1-2021.12</v>
          </cell>
          <cell r="H1100" t="str">
            <v>排楼村</v>
          </cell>
          <cell r="I1100" t="str">
            <v>保洁员</v>
          </cell>
        </row>
        <row r="1101">
          <cell r="F1101" t="str">
            <v>510521196801154234</v>
          </cell>
          <cell r="G1101" t="str">
            <v>2021.1-2021.12</v>
          </cell>
          <cell r="H1101" t="str">
            <v>排楼村</v>
          </cell>
          <cell r="I1101" t="str">
            <v>保洁员</v>
          </cell>
        </row>
        <row r="1102">
          <cell r="F1102" t="str">
            <v>510521199304068021</v>
          </cell>
          <cell r="G1102" t="str">
            <v>2021.1-2021.4</v>
          </cell>
          <cell r="H1102" t="str">
            <v>排楼村</v>
          </cell>
          <cell r="I1102" t="str">
            <v>保洁员</v>
          </cell>
        </row>
        <row r="1103">
          <cell r="F1103" t="str">
            <v>510521197204064235</v>
          </cell>
          <cell r="G1103" t="str">
            <v>2021.1-2021.12</v>
          </cell>
          <cell r="H1103" t="str">
            <v>排楼村</v>
          </cell>
          <cell r="I1103" t="str">
            <v>保洁员</v>
          </cell>
        </row>
        <row r="1104">
          <cell r="F1104" t="str">
            <v>510521197509124243</v>
          </cell>
          <cell r="G1104" t="str">
            <v>2021.1-2021.12</v>
          </cell>
          <cell r="H1104" t="str">
            <v>排楼村</v>
          </cell>
          <cell r="I1104" t="str">
            <v>保洁员</v>
          </cell>
        </row>
        <row r="1105">
          <cell r="F1105" t="str">
            <v>510521196604144125</v>
          </cell>
          <cell r="G1105" t="str">
            <v>2021.1-2021.12</v>
          </cell>
          <cell r="H1105" t="str">
            <v>军大丘村</v>
          </cell>
          <cell r="I1105" t="str">
            <v>保洁员</v>
          </cell>
        </row>
        <row r="1106">
          <cell r="F1106" t="str">
            <v>510521196702064161</v>
          </cell>
          <cell r="G1106" t="str">
            <v>2021.1-2021.12</v>
          </cell>
          <cell r="H1106" t="str">
            <v>军大丘村</v>
          </cell>
          <cell r="I1106" t="str">
            <v>保洁员</v>
          </cell>
        </row>
        <row r="1107">
          <cell r="F1107" t="str">
            <v>510521196710094168</v>
          </cell>
          <cell r="G1107" t="str">
            <v>2021.1-2021.12</v>
          </cell>
          <cell r="H1107" t="str">
            <v>军大丘村</v>
          </cell>
          <cell r="I1107" t="str">
            <v>保洁员</v>
          </cell>
        </row>
        <row r="1108">
          <cell r="F1108" t="str">
            <v>510521198907024111</v>
          </cell>
          <cell r="G1108" t="str">
            <v>2021.1-2021.12</v>
          </cell>
          <cell r="H1108" t="str">
            <v>军大丘村</v>
          </cell>
          <cell r="I1108" t="str">
            <v>保洁员</v>
          </cell>
        </row>
        <row r="1109">
          <cell r="F1109" t="str">
            <v>510521196706164151</v>
          </cell>
          <cell r="G1109" t="str">
            <v>2021.1-2021.4</v>
          </cell>
          <cell r="H1109" t="str">
            <v>军大丘村</v>
          </cell>
          <cell r="I1109" t="str">
            <v>保洁员</v>
          </cell>
        </row>
        <row r="1110">
          <cell r="F1110" t="str">
            <v>510521198810063827</v>
          </cell>
          <cell r="G1110" t="str">
            <v>2021.1-2021.12</v>
          </cell>
          <cell r="H1110" t="str">
            <v>军大丘村</v>
          </cell>
          <cell r="I1110" t="str">
            <v>保洁员</v>
          </cell>
        </row>
        <row r="1111">
          <cell r="F1111" t="str">
            <v>510521197405144151</v>
          </cell>
          <cell r="G1111" t="str">
            <v>2021.1-2021.12</v>
          </cell>
          <cell r="H1111" t="str">
            <v>军大丘村</v>
          </cell>
          <cell r="I1111" t="str">
            <v>保洁员</v>
          </cell>
        </row>
        <row r="1112">
          <cell r="F1112" t="str">
            <v>522425198110094562</v>
          </cell>
          <cell r="G1112" t="str">
            <v>2021.1-2021.12</v>
          </cell>
          <cell r="H1112" t="str">
            <v>军大丘村</v>
          </cell>
          <cell r="I1112" t="str">
            <v>保洁员</v>
          </cell>
        </row>
        <row r="1113">
          <cell r="F1113" t="str">
            <v>510525197506142409</v>
          </cell>
          <cell r="G1113" t="str">
            <v>2021.1-2021.12</v>
          </cell>
          <cell r="H1113" t="str">
            <v>军大丘村</v>
          </cell>
          <cell r="I1113" t="str">
            <v>保洁员</v>
          </cell>
        </row>
        <row r="1114">
          <cell r="F1114" t="str">
            <v>510521196401234163</v>
          </cell>
          <cell r="G1114" t="str">
            <v>2021.1-2021.12</v>
          </cell>
          <cell r="H1114" t="str">
            <v>军大丘村</v>
          </cell>
          <cell r="I1114" t="str">
            <v>保洁员</v>
          </cell>
        </row>
        <row r="1115">
          <cell r="F1115" t="str">
            <v>510521196901154143</v>
          </cell>
          <cell r="G1115" t="str">
            <v>2021.1-2021.4</v>
          </cell>
          <cell r="H1115" t="str">
            <v>军大丘村</v>
          </cell>
          <cell r="I1115" t="str">
            <v>河道保洁</v>
          </cell>
        </row>
        <row r="1116">
          <cell r="F1116" t="str">
            <v>510521196905104100</v>
          </cell>
          <cell r="G1116" t="str">
            <v>2021.1-2021.12</v>
          </cell>
          <cell r="H1116" t="str">
            <v>军大丘村</v>
          </cell>
          <cell r="I1116" t="str">
            <v>河道保洁</v>
          </cell>
        </row>
        <row r="1117">
          <cell r="F1117" t="str">
            <v>510521196710124099</v>
          </cell>
          <cell r="G1117" t="str">
            <v>2021.1-2021.4</v>
          </cell>
          <cell r="H1117" t="str">
            <v>军大丘村</v>
          </cell>
          <cell r="I1117" t="str">
            <v>河道保洁</v>
          </cell>
        </row>
        <row r="1118">
          <cell r="F1118" t="str">
            <v>51052119620619416X</v>
          </cell>
          <cell r="G1118" t="str">
            <v>2021.1-2021.12</v>
          </cell>
          <cell r="H1118" t="str">
            <v>军大丘村</v>
          </cell>
          <cell r="I1118" t="str">
            <v>河道保洁</v>
          </cell>
        </row>
        <row r="1119">
          <cell r="F1119" t="str">
            <v>510521196610044083</v>
          </cell>
          <cell r="G1119" t="str">
            <v>2021.1-2021.12</v>
          </cell>
          <cell r="H1119" t="str">
            <v>军大丘村</v>
          </cell>
          <cell r="I1119" t="str">
            <v>河道保洁</v>
          </cell>
        </row>
        <row r="1120">
          <cell r="F1120" t="str">
            <v>510521196508094076</v>
          </cell>
          <cell r="G1120" t="str">
            <v>2021.1-2021.4</v>
          </cell>
          <cell r="H1120" t="str">
            <v>军大丘村</v>
          </cell>
          <cell r="I1120" t="str">
            <v>河道保洁</v>
          </cell>
        </row>
        <row r="1121">
          <cell r="F1121" t="str">
            <v>510521197410194081</v>
          </cell>
          <cell r="G1121" t="str">
            <v>2021.1-2021.12</v>
          </cell>
          <cell r="H1121" t="str">
            <v>军大丘村</v>
          </cell>
          <cell r="I1121" t="str">
            <v>河道保洁</v>
          </cell>
        </row>
        <row r="1122">
          <cell r="F1122" t="str">
            <v>510521196809244162</v>
          </cell>
          <cell r="G1122" t="str">
            <v>2021.1-2021.12</v>
          </cell>
          <cell r="H1122" t="str">
            <v>军大丘村</v>
          </cell>
          <cell r="I1122" t="str">
            <v>河道保洁</v>
          </cell>
        </row>
        <row r="1123">
          <cell r="F1123" t="str">
            <v>510231197309045213</v>
          </cell>
          <cell r="G1123" t="str">
            <v>2021.1-2021.12</v>
          </cell>
          <cell r="H1123" t="str">
            <v>东林观村</v>
          </cell>
          <cell r="I1123" t="str">
            <v>保洁员</v>
          </cell>
        </row>
        <row r="1124">
          <cell r="F1124" t="str">
            <v>510521196704296206</v>
          </cell>
          <cell r="G1124" t="str">
            <v>2021.1-2021.12</v>
          </cell>
          <cell r="H1124" t="str">
            <v>东林观村</v>
          </cell>
          <cell r="I1124" t="str">
            <v>保洁员</v>
          </cell>
        </row>
        <row r="1125">
          <cell r="F1125" t="str">
            <v>510521196511194078</v>
          </cell>
          <cell r="G1125" t="str">
            <v>2021.1-2021.12</v>
          </cell>
          <cell r="H1125" t="str">
            <v>东林观村</v>
          </cell>
          <cell r="I1125" t="str">
            <v>保洁员</v>
          </cell>
        </row>
        <row r="1126">
          <cell r="F1126" t="str">
            <v>520221196405153622</v>
          </cell>
          <cell r="G1126" t="str">
            <v>2021.1-2021.12</v>
          </cell>
          <cell r="H1126" t="str">
            <v>东林观村</v>
          </cell>
          <cell r="I1126" t="str">
            <v>保洁员</v>
          </cell>
        </row>
        <row r="1127">
          <cell r="F1127" t="str">
            <v>510521196305124079</v>
          </cell>
          <cell r="G1127" t="str">
            <v>2021.1-2021.12</v>
          </cell>
          <cell r="H1127" t="str">
            <v>东林观村</v>
          </cell>
          <cell r="I1127" t="str">
            <v>保洁员</v>
          </cell>
        </row>
        <row r="1128">
          <cell r="F1128" t="str">
            <v>51052119640720407X</v>
          </cell>
          <cell r="G1128" t="str">
            <v>2021.1-2021.12</v>
          </cell>
          <cell r="H1128" t="str">
            <v>东林观村</v>
          </cell>
          <cell r="I1128" t="str">
            <v>保洁员</v>
          </cell>
        </row>
        <row r="1129">
          <cell r="F1129" t="str">
            <v>51052219700724468X</v>
          </cell>
          <cell r="G1129" t="str">
            <v>2021.1-2021.12</v>
          </cell>
          <cell r="H1129" t="str">
            <v>东林观村</v>
          </cell>
          <cell r="I1129" t="str">
            <v>保洁员</v>
          </cell>
        </row>
        <row r="1130">
          <cell r="F1130" t="str">
            <v>510521196703174071</v>
          </cell>
          <cell r="G1130" t="str">
            <v>2021.1-2021.12</v>
          </cell>
          <cell r="H1130" t="str">
            <v>东林观村</v>
          </cell>
          <cell r="I1130" t="str">
            <v>保洁员</v>
          </cell>
        </row>
        <row r="1131">
          <cell r="F1131" t="str">
            <v>510521197407204090</v>
          </cell>
          <cell r="G1131" t="str">
            <v>2021.1-2021.12</v>
          </cell>
          <cell r="H1131" t="str">
            <v>东林观村</v>
          </cell>
          <cell r="I1131" t="str">
            <v>保洁员</v>
          </cell>
        </row>
        <row r="1132">
          <cell r="F1132" t="str">
            <v>510521196608044092</v>
          </cell>
          <cell r="G1132" t="str">
            <v>2021.1-2021.12</v>
          </cell>
          <cell r="H1132" t="str">
            <v>东林观村</v>
          </cell>
          <cell r="I1132" t="str">
            <v>保洁员</v>
          </cell>
        </row>
        <row r="1133">
          <cell r="F1133" t="str">
            <v>510521197609084082</v>
          </cell>
          <cell r="G1133" t="str">
            <v>2021.1-2021.12</v>
          </cell>
          <cell r="H1133" t="str">
            <v>东林观村</v>
          </cell>
          <cell r="I1133" t="str">
            <v>保洁员</v>
          </cell>
        </row>
        <row r="1134">
          <cell r="F1134" t="str">
            <v>510521197407114087</v>
          </cell>
          <cell r="G1134" t="str">
            <v>2021.1-2021.12</v>
          </cell>
          <cell r="H1134" t="str">
            <v>东林观村</v>
          </cell>
          <cell r="I1134" t="str">
            <v>保洁员</v>
          </cell>
        </row>
        <row r="1135">
          <cell r="F1135" t="str">
            <v>51052119690908424X</v>
          </cell>
          <cell r="G1135" t="str">
            <v>2021.1-2021.12</v>
          </cell>
          <cell r="H1135" t="str">
            <v>东林观村</v>
          </cell>
          <cell r="I1135" t="str">
            <v>保洁员</v>
          </cell>
        </row>
        <row r="1136">
          <cell r="F1136" t="str">
            <v>510521197009013803</v>
          </cell>
          <cell r="G1136" t="str">
            <v>2021.1-2021.12</v>
          </cell>
          <cell r="H1136" t="str">
            <v>骑龙村</v>
          </cell>
          <cell r="I1136" t="str">
            <v>河道保洁</v>
          </cell>
        </row>
        <row r="1137">
          <cell r="F1137" t="str">
            <v>510521197409204238</v>
          </cell>
          <cell r="G1137" t="str">
            <v>2021.1-2021.12</v>
          </cell>
          <cell r="H1137" t="str">
            <v>骑龙村</v>
          </cell>
          <cell r="I1137" t="str">
            <v>保洁员</v>
          </cell>
        </row>
        <row r="1138">
          <cell r="F1138" t="str">
            <v>510521196510094235</v>
          </cell>
          <cell r="G1138" t="str">
            <v>2021.1-2021.12</v>
          </cell>
          <cell r="H1138" t="str">
            <v>骑龙村</v>
          </cell>
          <cell r="I1138" t="str">
            <v>河道保洁</v>
          </cell>
        </row>
        <row r="1139">
          <cell r="F1139" t="str">
            <v>510521196302034246</v>
          </cell>
          <cell r="G1139" t="str">
            <v>2021.1-2021.12</v>
          </cell>
          <cell r="H1139" t="str">
            <v>骑龙村</v>
          </cell>
          <cell r="I1139" t="str">
            <v>保洁员</v>
          </cell>
        </row>
        <row r="1140">
          <cell r="F1140" t="str">
            <v>430703197412089283</v>
          </cell>
          <cell r="G1140" t="str">
            <v>2021.1-2021.12</v>
          </cell>
          <cell r="H1140" t="str">
            <v>骑龙村</v>
          </cell>
          <cell r="I1140" t="str">
            <v>保洁员</v>
          </cell>
        </row>
        <row r="1141">
          <cell r="F1141" t="str">
            <v>510521197302044094</v>
          </cell>
          <cell r="G1141" t="str">
            <v>2021.1-2021.12</v>
          </cell>
          <cell r="H1141" t="str">
            <v>骑龙村</v>
          </cell>
          <cell r="I1141" t="str">
            <v>保洁员</v>
          </cell>
        </row>
        <row r="1142">
          <cell r="F1142" t="str">
            <v>510521196311134230</v>
          </cell>
          <cell r="G1142" t="str">
            <v>2021.1-2021.12</v>
          </cell>
          <cell r="H1142" t="str">
            <v>骑龙村</v>
          </cell>
          <cell r="I1142" t="str">
            <v>河道保洁</v>
          </cell>
        </row>
        <row r="1143">
          <cell r="F1143" t="str">
            <v>510521195503124251</v>
          </cell>
          <cell r="G1143" t="str">
            <v>2021.1-2021.12</v>
          </cell>
          <cell r="H1143" t="str">
            <v>骑龙村</v>
          </cell>
          <cell r="I1143" t="str">
            <v>保洁员</v>
          </cell>
        </row>
        <row r="1144">
          <cell r="F1144" t="str">
            <v>510525198310050347</v>
          </cell>
          <cell r="G1144" t="str">
            <v>2021.1-2021.12</v>
          </cell>
          <cell r="H1144" t="str">
            <v>骑龙村</v>
          </cell>
          <cell r="I1144" t="str">
            <v>保洁员</v>
          </cell>
        </row>
        <row r="1145">
          <cell r="F1145" t="str">
            <v>510521195504134259</v>
          </cell>
          <cell r="G1145" t="str">
            <v>2021.1-2021.12</v>
          </cell>
          <cell r="H1145" t="str">
            <v>骑龙村</v>
          </cell>
          <cell r="I1145" t="str">
            <v>保洁员</v>
          </cell>
        </row>
        <row r="1146">
          <cell r="F1146" t="str">
            <v>510521195602224231</v>
          </cell>
          <cell r="G1146" t="str">
            <v>2021.1-2021.12</v>
          </cell>
          <cell r="H1146" t="str">
            <v>骑龙村</v>
          </cell>
          <cell r="I1146" t="str">
            <v>保洁员</v>
          </cell>
        </row>
        <row r="1147">
          <cell r="F1147" t="str">
            <v>510521195201094237</v>
          </cell>
          <cell r="G1147" t="str">
            <v>2021.1-2021.12</v>
          </cell>
          <cell r="H1147" t="str">
            <v>骑龙村</v>
          </cell>
          <cell r="I1147" t="str">
            <v>保洁员</v>
          </cell>
        </row>
        <row r="1148">
          <cell r="F1148" t="str">
            <v>510521195802184238</v>
          </cell>
          <cell r="G1148" t="str">
            <v>2021.1-2021.12</v>
          </cell>
          <cell r="H1148" t="str">
            <v>骑龙村</v>
          </cell>
          <cell r="I1148" t="str">
            <v>河道保洁</v>
          </cell>
        </row>
        <row r="1149">
          <cell r="F1149" t="str">
            <v>510521195803164239</v>
          </cell>
          <cell r="G1149" t="str">
            <v>2021.1-2021.12</v>
          </cell>
          <cell r="H1149" t="str">
            <v>骑龙村</v>
          </cell>
          <cell r="I1149" t="str">
            <v>河道保洁</v>
          </cell>
        </row>
        <row r="1150">
          <cell r="F1150" t="str">
            <v>510623195208057023</v>
          </cell>
          <cell r="G1150" t="str">
            <v>2021.1-2021.12</v>
          </cell>
          <cell r="H1150" t="str">
            <v>骑龙村</v>
          </cell>
          <cell r="I1150" t="str">
            <v>保洁员</v>
          </cell>
        </row>
        <row r="1151">
          <cell r="F1151" t="str">
            <v>510521196606224241</v>
          </cell>
          <cell r="G1151" t="str">
            <v>2021.1-2021.12</v>
          </cell>
          <cell r="H1151" t="str">
            <v>骑龙村</v>
          </cell>
          <cell r="I1151" t="str">
            <v>保洁员</v>
          </cell>
        </row>
        <row r="1152">
          <cell r="F1152" t="str">
            <v>510521195808074232</v>
          </cell>
          <cell r="G1152" t="str">
            <v>2021.1-2021.12</v>
          </cell>
          <cell r="H1152" t="str">
            <v>骑龙村</v>
          </cell>
          <cell r="I1152" t="str">
            <v>河道保洁</v>
          </cell>
        </row>
        <row r="1153">
          <cell r="F1153" t="str">
            <v>510521196502244248</v>
          </cell>
          <cell r="G1153" t="str">
            <v>2021.1-2021.12</v>
          </cell>
          <cell r="H1153" t="str">
            <v>骑龙村</v>
          </cell>
          <cell r="I1153" t="str">
            <v>保洁员</v>
          </cell>
        </row>
        <row r="1154">
          <cell r="F1154" t="str">
            <v>510521197002063824</v>
          </cell>
          <cell r="G1154" t="str">
            <v>2021.1-2021.12</v>
          </cell>
          <cell r="H1154" t="str">
            <v>骑龙村</v>
          </cell>
          <cell r="I1154" t="str">
            <v>保洁员</v>
          </cell>
        </row>
        <row r="1155">
          <cell r="F1155" t="str">
            <v>510521195501154238</v>
          </cell>
          <cell r="G1155" t="str">
            <v>2021.1-2021.12</v>
          </cell>
          <cell r="H1155" t="str">
            <v>骑龙村</v>
          </cell>
          <cell r="I1155" t="str">
            <v>保洁员</v>
          </cell>
        </row>
        <row r="1156">
          <cell r="F1156" t="str">
            <v>510229196508224947</v>
          </cell>
          <cell r="G1156" t="str">
            <v>2021.1-2021.12</v>
          </cell>
          <cell r="H1156" t="str">
            <v>骑龙村</v>
          </cell>
          <cell r="I1156" t="str">
            <v>保洁员</v>
          </cell>
        </row>
        <row r="1157">
          <cell r="F1157" t="str">
            <v>510521195512304238</v>
          </cell>
          <cell r="G1157" t="str">
            <v>2021.1-2021.12</v>
          </cell>
          <cell r="H1157" t="str">
            <v>骑龙村</v>
          </cell>
          <cell r="I1157" t="str">
            <v>保洁员</v>
          </cell>
        </row>
        <row r="1158">
          <cell r="F1158" t="str">
            <v>510521195307254243</v>
          </cell>
          <cell r="G1158" t="str">
            <v>2021.1-2021.12</v>
          </cell>
          <cell r="H1158" t="str">
            <v>骑龙村</v>
          </cell>
          <cell r="I1158" t="str">
            <v>保洁员</v>
          </cell>
        </row>
        <row r="1159">
          <cell r="F1159" t="str">
            <v>510521197502124259</v>
          </cell>
          <cell r="G1159" t="str">
            <v>2021.02-2021.12</v>
          </cell>
          <cell r="H1159" t="str">
            <v>排楼村</v>
          </cell>
          <cell r="I1159" t="str">
            <v>护林员</v>
          </cell>
        </row>
        <row r="1160">
          <cell r="F1160" t="str">
            <v>510521198807014098</v>
          </cell>
          <cell r="G1160" t="str">
            <v>2021.03-2021.12</v>
          </cell>
          <cell r="H1160" t="str">
            <v>排楼村</v>
          </cell>
          <cell r="I1160" t="str">
            <v>护林员</v>
          </cell>
        </row>
        <row r="1161">
          <cell r="F1161" t="str">
            <v>510521196901194102</v>
          </cell>
          <cell r="G1161" t="str">
            <v>2021.02-2021.12</v>
          </cell>
          <cell r="H1161" t="str">
            <v>排楼村</v>
          </cell>
          <cell r="I1161" t="str">
            <v>护林员</v>
          </cell>
        </row>
        <row r="1162">
          <cell r="F1162" t="str">
            <v>51052119621108423X</v>
          </cell>
          <cell r="G1162" t="str">
            <v>2021.02-2021.3</v>
          </cell>
          <cell r="H1162" t="str">
            <v>排楼村</v>
          </cell>
          <cell r="I1162" t="str">
            <v>护林员</v>
          </cell>
        </row>
        <row r="1163">
          <cell r="F1163" t="str">
            <v>510229196106065226</v>
          </cell>
          <cell r="G1163" t="str">
            <v>2021.02-2021.12</v>
          </cell>
          <cell r="H1163" t="str">
            <v>排楼村</v>
          </cell>
          <cell r="I1163" t="str">
            <v>护林员</v>
          </cell>
        </row>
        <row r="1164">
          <cell r="F1164" t="str">
            <v>513426197505070320</v>
          </cell>
          <cell r="G1164" t="str">
            <v>2021.02-2021.4</v>
          </cell>
          <cell r="H1164" t="str">
            <v>排楼村</v>
          </cell>
          <cell r="I1164" t="str">
            <v>护林员</v>
          </cell>
        </row>
        <row r="1165">
          <cell r="F1165" t="str">
            <v>510521196408264189</v>
          </cell>
          <cell r="G1165" t="str">
            <v>2021.02-2021.12</v>
          </cell>
          <cell r="H1165" t="str">
            <v>楼坊嘴村</v>
          </cell>
          <cell r="I1165" t="str">
            <v>护林员</v>
          </cell>
        </row>
        <row r="1166">
          <cell r="F1166" t="str">
            <v>510521197701104234</v>
          </cell>
          <cell r="G1166" t="str">
            <v>2021.02-2021.3</v>
          </cell>
          <cell r="H1166" t="str">
            <v>东岳村</v>
          </cell>
          <cell r="I1166" t="str">
            <v>护林员</v>
          </cell>
        </row>
        <row r="1167">
          <cell r="F1167" t="str">
            <v>51052119680715418X</v>
          </cell>
          <cell r="G1167" t="str">
            <v>2021.02-2021.12</v>
          </cell>
          <cell r="H1167" t="str">
            <v>东岳村</v>
          </cell>
          <cell r="I1167" t="str">
            <v>护林员</v>
          </cell>
        </row>
        <row r="1168">
          <cell r="F1168" t="str">
            <v>510521196303114248</v>
          </cell>
          <cell r="G1168" t="str">
            <v>2021.02-2021.12</v>
          </cell>
          <cell r="H1168" t="str">
            <v>东岳村</v>
          </cell>
          <cell r="I1168" t="str">
            <v>护林员</v>
          </cell>
        </row>
        <row r="1169">
          <cell r="F1169" t="str">
            <v>510521197110304269</v>
          </cell>
          <cell r="G1169" t="str">
            <v>2021.02-2021.12</v>
          </cell>
          <cell r="H1169" t="str">
            <v>东岳村</v>
          </cell>
          <cell r="I1169" t="str">
            <v>护林员</v>
          </cell>
        </row>
        <row r="1170">
          <cell r="F1170" t="str">
            <v>522131196803075921</v>
          </cell>
          <cell r="G1170" t="str">
            <v>2021.02-2021.12</v>
          </cell>
          <cell r="H1170" t="str">
            <v>东岳村</v>
          </cell>
          <cell r="I1170" t="str">
            <v>护林员</v>
          </cell>
        </row>
        <row r="1171">
          <cell r="F1171" t="str">
            <v>510521197307184168</v>
          </cell>
          <cell r="G1171" t="str">
            <v>2021.02-2021.4</v>
          </cell>
          <cell r="H1171" t="str">
            <v>东岳村</v>
          </cell>
          <cell r="I1171" t="str">
            <v>护林员</v>
          </cell>
        </row>
        <row r="1172">
          <cell r="F1172" t="str">
            <v>532101198907044823</v>
          </cell>
          <cell r="G1172" t="str">
            <v>2021.02-2021.12</v>
          </cell>
          <cell r="H1172" t="str">
            <v>蒋坝村</v>
          </cell>
          <cell r="I1172" t="str">
            <v>护林员</v>
          </cell>
        </row>
        <row r="1173">
          <cell r="F1173" t="str">
            <v>510521196909054163</v>
          </cell>
          <cell r="G1173" t="str">
            <v>2021.02-2021.12</v>
          </cell>
          <cell r="H1173" t="str">
            <v>蒋坝村</v>
          </cell>
          <cell r="I1173" t="str">
            <v>护林员</v>
          </cell>
        </row>
        <row r="1174">
          <cell r="F1174" t="str">
            <v>510521196401034161</v>
          </cell>
          <cell r="G1174" t="str">
            <v>2021.02-2021.12</v>
          </cell>
          <cell r="H1174" t="str">
            <v>蒋坝村</v>
          </cell>
          <cell r="I1174" t="str">
            <v>护林员</v>
          </cell>
        </row>
        <row r="1175">
          <cell r="F1175" t="str">
            <v>510521197010154208</v>
          </cell>
          <cell r="G1175" t="str">
            <v>2021.02-2021.12</v>
          </cell>
          <cell r="H1175" t="str">
            <v>蒋坝村</v>
          </cell>
          <cell r="I1175" t="str">
            <v>护林员</v>
          </cell>
        </row>
        <row r="1176">
          <cell r="F1176" t="str">
            <v>510521199003294076</v>
          </cell>
          <cell r="G1176" t="str">
            <v>2021.02-2021.3</v>
          </cell>
          <cell r="H1176" t="str">
            <v>蒋坝村</v>
          </cell>
          <cell r="I1176" t="str">
            <v>护林员</v>
          </cell>
        </row>
        <row r="1177">
          <cell r="F1177" t="str">
            <v>510521196702284121</v>
          </cell>
          <cell r="G1177" t="str">
            <v>2021.02-2021.12</v>
          </cell>
          <cell r="H1177" t="str">
            <v>蒋坝村</v>
          </cell>
          <cell r="I1177" t="str">
            <v>护林员</v>
          </cell>
        </row>
        <row r="1178">
          <cell r="F1178" t="str">
            <v>510521197411134478</v>
          </cell>
          <cell r="G1178" t="str">
            <v>2021.1-12</v>
          </cell>
          <cell r="H1178" t="str">
            <v>艾大桥</v>
          </cell>
          <cell r="I1178" t="str">
            <v>保洁员</v>
          </cell>
        </row>
        <row r="1179">
          <cell r="F1179" t="str">
            <v>510521196610254478</v>
          </cell>
          <cell r="G1179" t="str">
            <v>2021.1-12</v>
          </cell>
          <cell r="H1179" t="str">
            <v>艾大桥</v>
          </cell>
          <cell r="I1179" t="str">
            <v>保洁员</v>
          </cell>
        </row>
        <row r="1180">
          <cell r="F1180" t="str">
            <v>510521196711234476</v>
          </cell>
          <cell r="G1180" t="str">
            <v>2021.1-12</v>
          </cell>
          <cell r="H1180" t="str">
            <v>艾大桥</v>
          </cell>
          <cell r="I1180" t="str">
            <v>保洁员</v>
          </cell>
        </row>
        <row r="1181">
          <cell r="F1181" t="str">
            <v>51052119690129447x</v>
          </cell>
          <cell r="G1181" t="str">
            <v>2021.1-12</v>
          </cell>
          <cell r="H1181" t="str">
            <v>艾大桥</v>
          </cell>
          <cell r="I1181" t="str">
            <v>保洁员</v>
          </cell>
        </row>
        <row r="1182">
          <cell r="F1182" t="str">
            <v>510521196305144475</v>
          </cell>
          <cell r="G1182" t="str">
            <v>2021.1-12</v>
          </cell>
          <cell r="H1182" t="str">
            <v>艾大桥</v>
          </cell>
          <cell r="I1182" t="str">
            <v>保洁员</v>
          </cell>
        </row>
        <row r="1183">
          <cell r="F1183" t="str">
            <v>510521197411141905</v>
          </cell>
          <cell r="G1183" t="str">
            <v>2021.1-12</v>
          </cell>
          <cell r="H1183" t="str">
            <v>艾大桥</v>
          </cell>
          <cell r="I1183" t="str">
            <v>保洁员</v>
          </cell>
        </row>
        <row r="1184">
          <cell r="F1184" t="str">
            <v>510521197204274355</v>
          </cell>
          <cell r="G1184" t="str">
            <v>2021.1-12</v>
          </cell>
          <cell r="H1184" t="str">
            <v>三溪村</v>
          </cell>
          <cell r="I1184" t="str">
            <v>保洁保绿</v>
          </cell>
        </row>
        <row r="1185">
          <cell r="F1185" t="str">
            <v>510521196510177743</v>
          </cell>
          <cell r="G1185" t="str">
            <v>2021.1-12</v>
          </cell>
          <cell r="H1185" t="str">
            <v>三溪村</v>
          </cell>
          <cell r="I1185" t="str">
            <v>保洁保绿</v>
          </cell>
        </row>
        <row r="1186">
          <cell r="F1186" t="str">
            <v>510521196312074356</v>
          </cell>
          <cell r="G1186" t="str">
            <v>2021.1-12</v>
          </cell>
          <cell r="H1186" t="str">
            <v>三溪村</v>
          </cell>
          <cell r="I1186" t="str">
            <v>保洁保绿</v>
          </cell>
        </row>
        <row r="1187">
          <cell r="F1187" t="str">
            <v>510521197111274356</v>
          </cell>
          <cell r="G1187" t="str">
            <v>2021.1-12</v>
          </cell>
          <cell r="H1187" t="str">
            <v>三溪村</v>
          </cell>
          <cell r="I1187" t="str">
            <v>保洁保绿</v>
          </cell>
        </row>
        <row r="1188">
          <cell r="F1188" t="str">
            <v>510521197306294365</v>
          </cell>
          <cell r="G1188" t="str">
            <v>2021.1-12</v>
          </cell>
          <cell r="H1188" t="str">
            <v>三溪村</v>
          </cell>
          <cell r="I1188" t="str">
            <v>保洁保绿</v>
          </cell>
        </row>
        <row r="1189">
          <cell r="F1189" t="str">
            <v>510521195512264352</v>
          </cell>
          <cell r="G1189" t="str">
            <v>2021.1-12</v>
          </cell>
          <cell r="H1189" t="str">
            <v>下湾村</v>
          </cell>
          <cell r="I1189" t="str">
            <v>保洁保绿</v>
          </cell>
        </row>
        <row r="1190">
          <cell r="F1190" t="str">
            <v>510521197002203284</v>
          </cell>
          <cell r="G1190" t="str">
            <v>2021.1-12</v>
          </cell>
          <cell r="H1190" t="str">
            <v>下湾村</v>
          </cell>
          <cell r="I1190" t="str">
            <v>保洁保绿</v>
          </cell>
        </row>
        <row r="1191">
          <cell r="F1191" t="str">
            <v>510521197705174352</v>
          </cell>
          <cell r="G1191" t="str">
            <v>2021.1-12</v>
          </cell>
          <cell r="H1191" t="str">
            <v>下湾村</v>
          </cell>
          <cell r="I1191" t="str">
            <v>保洁保绿</v>
          </cell>
        </row>
        <row r="1192">
          <cell r="F1192" t="str">
            <v>510521196604264354</v>
          </cell>
          <cell r="G1192" t="str">
            <v>2021.1-12</v>
          </cell>
          <cell r="H1192" t="str">
            <v>下湾村</v>
          </cell>
          <cell r="I1192" t="str">
            <v>保洁保绿</v>
          </cell>
        </row>
        <row r="1193">
          <cell r="F1193" t="str">
            <v>510521195504034354</v>
          </cell>
          <cell r="G1193" t="str">
            <v>2021.1-12</v>
          </cell>
          <cell r="H1193" t="str">
            <v>下湾村</v>
          </cell>
          <cell r="I1193" t="str">
            <v>保洁保绿</v>
          </cell>
        </row>
        <row r="1194">
          <cell r="F1194" t="str">
            <v>51052119641007435X</v>
          </cell>
          <cell r="G1194" t="str">
            <v>2021.1-2</v>
          </cell>
          <cell r="H1194" t="str">
            <v>下湾村</v>
          </cell>
          <cell r="I1194" t="str">
            <v>保洁保绿</v>
          </cell>
        </row>
        <row r="1195">
          <cell r="F1195" t="str">
            <v>510521196409094353</v>
          </cell>
          <cell r="G1195" t="str">
            <v>2021.1-12</v>
          </cell>
          <cell r="H1195" t="str">
            <v>下湾村</v>
          </cell>
          <cell r="I1195" t="str">
            <v>保洁保绿</v>
          </cell>
        </row>
        <row r="1196">
          <cell r="F1196" t="str">
            <v>510521196301104353</v>
          </cell>
          <cell r="G1196" t="str">
            <v>2021.1-12</v>
          </cell>
          <cell r="H1196" t="str">
            <v>下湾村</v>
          </cell>
          <cell r="I1196" t="str">
            <v>保洁保绿</v>
          </cell>
        </row>
        <row r="1197">
          <cell r="F1197" t="str">
            <v>510521198606114391</v>
          </cell>
          <cell r="G1197" t="str">
            <v>2021.6-12</v>
          </cell>
          <cell r="H1197" t="str">
            <v>水鸭池</v>
          </cell>
          <cell r="I1197" t="str">
            <v>保洁员</v>
          </cell>
        </row>
        <row r="1198">
          <cell r="F1198" t="str">
            <v>510521197105084556</v>
          </cell>
          <cell r="G1198" t="str">
            <v>2021.6-12</v>
          </cell>
          <cell r="H1198" t="str">
            <v>天堂</v>
          </cell>
          <cell r="I1198" t="str">
            <v>保洁员</v>
          </cell>
        </row>
        <row r="1199">
          <cell r="F1199" t="str">
            <v>510521195412154359</v>
          </cell>
          <cell r="G1199" t="str">
            <v>2021.6-12</v>
          </cell>
          <cell r="H1199" t="str">
            <v>玉龙村</v>
          </cell>
          <cell r="I1199" t="str">
            <v>保洁保绿</v>
          </cell>
        </row>
        <row r="1200">
          <cell r="F1200" t="str">
            <v>520221197807183167</v>
          </cell>
          <cell r="G1200" t="str">
            <v>2021.6-12</v>
          </cell>
          <cell r="H1200" t="str">
            <v>渔塘村</v>
          </cell>
          <cell r="I1200" t="str">
            <v>保洁保绿</v>
          </cell>
        </row>
        <row r="1201">
          <cell r="F1201" t="str">
            <v>510521197408214581</v>
          </cell>
          <cell r="G1201" t="str">
            <v>2021.6-12</v>
          </cell>
          <cell r="H1201" t="str">
            <v>渔塘村</v>
          </cell>
          <cell r="I1201" t="str">
            <v>保洁员</v>
          </cell>
        </row>
        <row r="1202">
          <cell r="F1202" t="str">
            <v>53322219640408462X</v>
          </cell>
          <cell r="G1202" t="str">
            <v>2021.6-12</v>
          </cell>
          <cell r="H1202" t="str">
            <v>艾大桥</v>
          </cell>
          <cell r="I1202" t="str">
            <v>保洁员</v>
          </cell>
        </row>
        <row r="1203">
          <cell r="F1203" t="str">
            <v>510521196609064503</v>
          </cell>
          <cell r="G1203" t="str">
            <v>2021.6-12</v>
          </cell>
          <cell r="H1203" t="str">
            <v>艾大桥</v>
          </cell>
          <cell r="I1203" t="str">
            <v>保洁员</v>
          </cell>
        </row>
        <row r="1204">
          <cell r="F1204" t="str">
            <v>513426196609036122</v>
          </cell>
          <cell r="G1204" t="str">
            <v>2021.6-12</v>
          </cell>
          <cell r="H1204" t="str">
            <v>柏杨</v>
          </cell>
          <cell r="I1204" t="str">
            <v>保洁员</v>
          </cell>
        </row>
        <row r="1205">
          <cell r="F1205" t="str">
            <v>510521196306224354</v>
          </cell>
          <cell r="G1205" t="str">
            <v>2021.6-12</v>
          </cell>
          <cell r="H1205" t="str">
            <v>柏杨</v>
          </cell>
          <cell r="I1205" t="str">
            <v>保洁员</v>
          </cell>
        </row>
        <row r="1206">
          <cell r="F1206" t="str">
            <v>510521196911124407</v>
          </cell>
          <cell r="G1206" t="str">
            <v>2021.7-12</v>
          </cell>
          <cell r="H1206" t="str">
            <v>艾大桥</v>
          </cell>
          <cell r="I1206" t="str">
            <v>保洁员</v>
          </cell>
        </row>
        <row r="1207">
          <cell r="F1207" t="str">
            <v>510521195903294487</v>
          </cell>
          <cell r="G1207" t="str">
            <v>2021.7-12</v>
          </cell>
          <cell r="H1207" t="str">
            <v>艾大桥</v>
          </cell>
          <cell r="I1207" t="str">
            <v>保洁员</v>
          </cell>
        </row>
        <row r="1208">
          <cell r="F1208" t="str">
            <v>510521197105104385</v>
          </cell>
          <cell r="G1208" t="str">
            <v>2021.7-12</v>
          </cell>
          <cell r="H1208" t="str">
            <v>艾大桥</v>
          </cell>
          <cell r="I1208" t="str">
            <v>保洁员</v>
          </cell>
        </row>
        <row r="1209">
          <cell r="F1209" t="str">
            <v>510521196606144356</v>
          </cell>
          <cell r="G1209" t="str">
            <v>2021.7-12</v>
          </cell>
          <cell r="H1209" t="str">
            <v>普照村</v>
          </cell>
          <cell r="I1209" t="str">
            <v>保洁员</v>
          </cell>
        </row>
        <row r="1210">
          <cell r="F1210" t="str">
            <v>510521196707284358</v>
          </cell>
          <cell r="G1210" t="str">
            <v>2021.7-12</v>
          </cell>
          <cell r="H1210" t="str">
            <v>普照村</v>
          </cell>
          <cell r="I1210" t="str">
            <v>保洁员</v>
          </cell>
        </row>
        <row r="1211">
          <cell r="F1211" t="str">
            <v>510521195903224366</v>
          </cell>
          <cell r="G1211" t="str">
            <v>2021.7-12</v>
          </cell>
          <cell r="H1211" t="str">
            <v>普照村</v>
          </cell>
          <cell r="I1211" t="str">
            <v>保洁员</v>
          </cell>
        </row>
        <row r="1212">
          <cell r="F1212" t="str">
            <v>510521196511204352</v>
          </cell>
          <cell r="G1212" t="str">
            <v>2021.7-12</v>
          </cell>
          <cell r="H1212" t="str">
            <v>普照村</v>
          </cell>
          <cell r="I1212" t="str">
            <v>保洁员</v>
          </cell>
        </row>
        <row r="1213">
          <cell r="F1213" t="str">
            <v>510521197108304358</v>
          </cell>
          <cell r="G1213" t="str">
            <v>2021.7-12</v>
          </cell>
          <cell r="H1213" t="str">
            <v>普照村</v>
          </cell>
          <cell r="I1213" t="str">
            <v>保洁员</v>
          </cell>
        </row>
        <row r="1214">
          <cell r="F1214" t="str">
            <v>510521195806094475</v>
          </cell>
          <cell r="G1214" t="str">
            <v>2021.7-12</v>
          </cell>
          <cell r="H1214" t="str">
            <v>水鸭池</v>
          </cell>
          <cell r="I1214" t="str">
            <v>保洁员</v>
          </cell>
        </row>
        <row r="1215">
          <cell r="F1215" t="str">
            <v>510521198106214353</v>
          </cell>
          <cell r="G1215" t="str">
            <v>2021.7-12</v>
          </cell>
          <cell r="H1215" t="str">
            <v>水鸭池</v>
          </cell>
          <cell r="I1215" t="str">
            <v>保洁员</v>
          </cell>
        </row>
        <row r="1216">
          <cell r="F1216" t="str">
            <v>510521197112114557</v>
          </cell>
          <cell r="G1216" t="str">
            <v>2021.7-12</v>
          </cell>
          <cell r="H1216" t="str">
            <v>天堂村</v>
          </cell>
          <cell r="I1216" t="str">
            <v>保洁员</v>
          </cell>
        </row>
        <row r="1217">
          <cell r="F1217" t="str">
            <v>510521197112074356</v>
          </cell>
          <cell r="G1217" t="str">
            <v>2021.7-12</v>
          </cell>
          <cell r="H1217" t="str">
            <v>天堂村</v>
          </cell>
          <cell r="I1217" t="str">
            <v>保洁员</v>
          </cell>
        </row>
        <row r="1218">
          <cell r="F1218" t="str">
            <v>510521196803264365</v>
          </cell>
          <cell r="G1218" t="str">
            <v>2021.7-12</v>
          </cell>
          <cell r="H1218" t="str">
            <v>玉龙村</v>
          </cell>
          <cell r="I1218" t="str">
            <v>保洁保绿</v>
          </cell>
        </row>
        <row r="1219">
          <cell r="F1219" t="str">
            <v>510521198105094353</v>
          </cell>
          <cell r="G1219" t="str">
            <v>2021.7-12</v>
          </cell>
          <cell r="H1219" t="str">
            <v>玉龙村</v>
          </cell>
          <cell r="I1219" t="str">
            <v>保洁保绿</v>
          </cell>
        </row>
        <row r="1220">
          <cell r="F1220" t="str">
            <v>510521197011144351</v>
          </cell>
          <cell r="G1220" t="str">
            <v>2021.7-12</v>
          </cell>
          <cell r="H1220" t="str">
            <v>柏杨村</v>
          </cell>
          <cell r="I1220" t="str">
            <v>保洁员</v>
          </cell>
        </row>
        <row r="1221">
          <cell r="F1221" t="str">
            <v>510521196808300302</v>
          </cell>
          <cell r="G1221" t="str">
            <v>2021.7-12</v>
          </cell>
          <cell r="H1221" t="str">
            <v>柏杨村</v>
          </cell>
          <cell r="I1221" t="str">
            <v>保洁员</v>
          </cell>
        </row>
        <row r="1222">
          <cell r="F1222" t="str">
            <v>510521195806134350</v>
          </cell>
          <cell r="G1222" t="str">
            <v>2021.7-12</v>
          </cell>
          <cell r="H1222" t="str">
            <v>三溪村</v>
          </cell>
          <cell r="I1222" t="str">
            <v>保洁员</v>
          </cell>
        </row>
        <row r="1223">
          <cell r="F1223" t="str">
            <v>510521195307034363</v>
          </cell>
          <cell r="G1223" t="str">
            <v>2021.7-12</v>
          </cell>
          <cell r="H1223" t="str">
            <v>三溪村</v>
          </cell>
          <cell r="I1223" t="str">
            <v>保洁员</v>
          </cell>
        </row>
        <row r="1224">
          <cell r="F1224" t="str">
            <v>510521196808064354</v>
          </cell>
          <cell r="G1224" t="str">
            <v>2021.7-12</v>
          </cell>
          <cell r="H1224" t="str">
            <v>三溪村</v>
          </cell>
          <cell r="I1224" t="str">
            <v>保洁员</v>
          </cell>
        </row>
        <row r="1225">
          <cell r="F1225" t="str">
            <v>510521195406074360</v>
          </cell>
          <cell r="G1225" t="str">
            <v>2021.7-12</v>
          </cell>
          <cell r="H1225" t="str">
            <v>三溪村</v>
          </cell>
          <cell r="I1225" t="str">
            <v>保洁员</v>
          </cell>
        </row>
        <row r="1226">
          <cell r="F1226" t="str">
            <v>510521196302064357</v>
          </cell>
          <cell r="G1226" t="str">
            <v>2021.7-12</v>
          </cell>
          <cell r="H1226" t="str">
            <v>三溪村</v>
          </cell>
          <cell r="I1226" t="str">
            <v>保洁员</v>
          </cell>
        </row>
        <row r="1227">
          <cell r="F1227" t="str">
            <v>431126199304273827</v>
          </cell>
          <cell r="G1227" t="str">
            <v>2021.7-12</v>
          </cell>
          <cell r="H1227" t="str">
            <v>渔塘村</v>
          </cell>
          <cell r="I1227" t="str">
            <v>保洁员</v>
          </cell>
        </row>
        <row r="1228">
          <cell r="F1228" t="str">
            <v>510521197011124553</v>
          </cell>
          <cell r="G1228" t="str">
            <v>2021.7-12</v>
          </cell>
          <cell r="H1228" t="str">
            <v>渔塘村</v>
          </cell>
          <cell r="I1228" t="str">
            <v>保洁员</v>
          </cell>
        </row>
        <row r="1229">
          <cell r="F1229" t="str">
            <v>510525197606061788</v>
          </cell>
          <cell r="G1229" t="str">
            <v>2021.7-12</v>
          </cell>
          <cell r="H1229" t="str">
            <v>渔塘村</v>
          </cell>
          <cell r="I1229" t="str">
            <v>保洁员</v>
          </cell>
        </row>
        <row r="1230">
          <cell r="F1230" t="str">
            <v>510521197002284504</v>
          </cell>
          <cell r="G1230" t="str">
            <v>2021.7-12</v>
          </cell>
          <cell r="H1230" t="str">
            <v>渔塘村</v>
          </cell>
          <cell r="I1230" t="str">
            <v>保洁员</v>
          </cell>
        </row>
        <row r="1231">
          <cell r="F1231" t="str">
            <v>510521196605174473</v>
          </cell>
          <cell r="G1231" t="str">
            <v>2021.7-12</v>
          </cell>
          <cell r="H1231" t="str">
            <v>中咀村</v>
          </cell>
          <cell r="I1231" t="str">
            <v>保洁员</v>
          </cell>
        </row>
        <row r="1232">
          <cell r="F1232" t="str">
            <v>510521195811154487</v>
          </cell>
          <cell r="G1232" t="str">
            <v>2021.7-12</v>
          </cell>
          <cell r="H1232" t="str">
            <v>中咀村</v>
          </cell>
          <cell r="I1232" t="str">
            <v>保洁员</v>
          </cell>
        </row>
        <row r="1233">
          <cell r="F1233" t="str">
            <v>510521195603154474</v>
          </cell>
          <cell r="G1233" t="str">
            <v>2021.7-12</v>
          </cell>
          <cell r="H1233" t="str">
            <v>中咀村</v>
          </cell>
          <cell r="I1233" t="str">
            <v>保洁员</v>
          </cell>
        </row>
        <row r="1234">
          <cell r="F1234" t="str">
            <v>510521196709094355</v>
          </cell>
          <cell r="G1234" t="str">
            <v>2021.7-12</v>
          </cell>
          <cell r="H1234" t="str">
            <v>下湾村</v>
          </cell>
          <cell r="I1234" t="str">
            <v>保洁员</v>
          </cell>
        </row>
        <row r="1235">
          <cell r="F1235" t="str">
            <v>510521196310124356</v>
          </cell>
          <cell r="G1235" t="str">
            <v>2021.7-12</v>
          </cell>
          <cell r="H1235" t="str">
            <v>下湾村</v>
          </cell>
          <cell r="I1235" t="str">
            <v>保洁员</v>
          </cell>
        </row>
        <row r="1236">
          <cell r="F1236" t="str">
            <v>510521195701014352</v>
          </cell>
          <cell r="G1236" t="str">
            <v>2021.1-12</v>
          </cell>
          <cell r="H1236" t="str">
            <v>下湾村</v>
          </cell>
          <cell r="I1236" t="str">
            <v>保洁保绿</v>
          </cell>
        </row>
        <row r="1237">
          <cell r="F1237" t="str">
            <v>510521195605164350</v>
          </cell>
          <cell r="G1237" t="str">
            <v>2021.3-12</v>
          </cell>
          <cell r="H1237" t="str">
            <v>下湾村</v>
          </cell>
          <cell r="I1237" t="str">
            <v>保洁保绿</v>
          </cell>
        </row>
        <row r="1238">
          <cell r="F1238" t="str">
            <v>510521196205174554</v>
          </cell>
          <cell r="G1238" t="str">
            <v>2021.1-12</v>
          </cell>
          <cell r="H1238" t="str">
            <v>天堂村</v>
          </cell>
          <cell r="I1238" t="str">
            <v>保洁员</v>
          </cell>
        </row>
        <row r="1239">
          <cell r="F1239" t="str">
            <v>510521196712174559</v>
          </cell>
          <cell r="G1239" t="str">
            <v>2021.1-12</v>
          </cell>
          <cell r="H1239" t="str">
            <v>天堂村</v>
          </cell>
          <cell r="I1239" t="str">
            <v>保洁员</v>
          </cell>
        </row>
        <row r="1240">
          <cell r="F1240" t="str">
            <v>510521196808024571</v>
          </cell>
          <cell r="G1240" t="str">
            <v>2021.1-12</v>
          </cell>
          <cell r="H1240" t="str">
            <v>天堂村</v>
          </cell>
          <cell r="I1240" t="str">
            <v>保洁员</v>
          </cell>
        </row>
        <row r="1241">
          <cell r="F1241" t="str">
            <v>510521197112234559</v>
          </cell>
          <cell r="G1241" t="str">
            <v>2021.1-12</v>
          </cell>
          <cell r="H1241" t="str">
            <v>天堂村</v>
          </cell>
          <cell r="I1241" t="str">
            <v>保洁员</v>
          </cell>
        </row>
        <row r="1242">
          <cell r="F1242" t="str">
            <v>510521195902214553</v>
          </cell>
          <cell r="G1242" t="str">
            <v>2021.1-12</v>
          </cell>
          <cell r="H1242" t="str">
            <v>天堂村</v>
          </cell>
          <cell r="I1242" t="str">
            <v>保洁员</v>
          </cell>
        </row>
        <row r="1243">
          <cell r="F1243" t="str">
            <v>510521196412064550</v>
          </cell>
          <cell r="G1243" t="str">
            <v>2021.1-12</v>
          </cell>
          <cell r="H1243" t="str">
            <v>天堂村</v>
          </cell>
          <cell r="I1243" t="str">
            <v>保洁员</v>
          </cell>
        </row>
        <row r="1244">
          <cell r="F1244" t="str">
            <v>510521196612184477</v>
          </cell>
          <cell r="G1244" t="str">
            <v>2021.1-12</v>
          </cell>
          <cell r="H1244" t="str">
            <v>水鸭池</v>
          </cell>
          <cell r="I1244" t="str">
            <v>保洁员</v>
          </cell>
        </row>
        <row r="1245">
          <cell r="F1245" t="str">
            <v>513426196711242221</v>
          </cell>
          <cell r="G1245" t="str">
            <v>2021.1-12</v>
          </cell>
          <cell r="H1245" t="str">
            <v>水鸭池</v>
          </cell>
          <cell r="I1245" t="str">
            <v>保洁员</v>
          </cell>
        </row>
        <row r="1246">
          <cell r="F1246" t="str">
            <v>513426196208041924</v>
          </cell>
          <cell r="G1246" t="str">
            <v>2021.1-12</v>
          </cell>
          <cell r="H1246" t="str">
            <v>水鸭池</v>
          </cell>
          <cell r="I1246" t="str">
            <v>保洁员</v>
          </cell>
        </row>
        <row r="1247">
          <cell r="F1247" t="str">
            <v>510521196905254571</v>
          </cell>
          <cell r="G1247" t="str">
            <v>2021.1-12</v>
          </cell>
          <cell r="H1247" t="str">
            <v>渔塘村</v>
          </cell>
          <cell r="I1247" t="str">
            <v>保洁员</v>
          </cell>
        </row>
        <row r="1248">
          <cell r="F1248" t="str">
            <v>430723196902092427</v>
          </cell>
          <cell r="G1248" t="str">
            <v>2021.1-12</v>
          </cell>
          <cell r="H1248" t="str">
            <v>渔塘村</v>
          </cell>
          <cell r="I1248" t="str">
            <v>保洁员</v>
          </cell>
        </row>
        <row r="1249">
          <cell r="F1249" t="str">
            <v>510521196603264555</v>
          </cell>
          <cell r="G1249" t="str">
            <v>2021.1-12</v>
          </cell>
          <cell r="H1249" t="str">
            <v>渔塘村</v>
          </cell>
          <cell r="I1249" t="str">
            <v>保洁员</v>
          </cell>
        </row>
        <row r="1250">
          <cell r="F1250" t="str">
            <v>510521197208144558</v>
          </cell>
          <cell r="G1250" t="str">
            <v>2021.1-12</v>
          </cell>
          <cell r="H1250" t="str">
            <v>渔塘村</v>
          </cell>
          <cell r="I1250" t="str">
            <v>保洁员</v>
          </cell>
        </row>
        <row r="1251">
          <cell r="F1251" t="str">
            <v>510521196209024350</v>
          </cell>
          <cell r="G1251" t="str">
            <v>2021.1-12</v>
          </cell>
          <cell r="H1251" t="str">
            <v>玉龙村</v>
          </cell>
          <cell r="I1251" t="str">
            <v>保洁保绿</v>
          </cell>
        </row>
        <row r="1252">
          <cell r="F1252" t="str">
            <v>510521198607194362</v>
          </cell>
          <cell r="G1252" t="str">
            <v>2021.1-12</v>
          </cell>
          <cell r="H1252" t="str">
            <v>玉龙村</v>
          </cell>
          <cell r="I1252" t="str">
            <v>保洁保绿</v>
          </cell>
        </row>
        <row r="1253">
          <cell r="F1253" t="str">
            <v>510521196411184550</v>
          </cell>
          <cell r="G1253" t="str">
            <v>2021.1-12</v>
          </cell>
          <cell r="H1253" t="str">
            <v>玉龙村</v>
          </cell>
          <cell r="I1253" t="str">
            <v>保洁保绿</v>
          </cell>
        </row>
        <row r="1254">
          <cell r="F1254" t="str">
            <v>510521196312284396</v>
          </cell>
          <cell r="G1254" t="str">
            <v>2021.1-12</v>
          </cell>
          <cell r="H1254" t="str">
            <v>玉龙村</v>
          </cell>
          <cell r="I1254" t="str">
            <v>保洁保绿</v>
          </cell>
        </row>
        <row r="1255">
          <cell r="F1255" t="str">
            <v>510521196206274477</v>
          </cell>
          <cell r="G1255" t="str">
            <v>2021.1-12</v>
          </cell>
          <cell r="H1255" t="str">
            <v>中咀村</v>
          </cell>
          <cell r="I1255" t="str">
            <v>保洁员</v>
          </cell>
        </row>
        <row r="1256">
          <cell r="F1256" t="str">
            <v>510521196612224387</v>
          </cell>
          <cell r="G1256" t="str">
            <v>2021.1-12</v>
          </cell>
          <cell r="H1256" t="str">
            <v>中咀村</v>
          </cell>
          <cell r="I1256" t="str">
            <v>保洁员</v>
          </cell>
        </row>
        <row r="1257">
          <cell r="F1257" t="str">
            <v>510521196610024488</v>
          </cell>
          <cell r="G1257" t="str">
            <v>2021.1-12</v>
          </cell>
          <cell r="H1257" t="str">
            <v>中咀村</v>
          </cell>
          <cell r="I1257" t="str">
            <v>保洁员</v>
          </cell>
        </row>
        <row r="1258">
          <cell r="F1258" t="str">
            <v>51052119850603436x</v>
          </cell>
          <cell r="G1258" t="str">
            <v>2021.1-12</v>
          </cell>
          <cell r="H1258" t="str">
            <v>中咀村</v>
          </cell>
          <cell r="I1258" t="str">
            <v>保洁员</v>
          </cell>
        </row>
        <row r="1259">
          <cell r="F1259" t="str">
            <v>510521195207194482</v>
          </cell>
          <cell r="G1259" t="str">
            <v>2021.1-12</v>
          </cell>
          <cell r="H1259" t="str">
            <v>中咀村</v>
          </cell>
          <cell r="I1259" t="str">
            <v>保洁员</v>
          </cell>
        </row>
        <row r="1260">
          <cell r="F1260" t="str">
            <v>510521196411284359</v>
          </cell>
          <cell r="G1260" t="str">
            <v>2021.1-12</v>
          </cell>
          <cell r="H1260" t="str">
            <v>普照村</v>
          </cell>
          <cell r="I1260" t="str">
            <v>保洁保绿</v>
          </cell>
        </row>
        <row r="1261">
          <cell r="F1261" t="str">
            <v>510521199309284372</v>
          </cell>
          <cell r="G1261" t="str">
            <v>2021.1-12</v>
          </cell>
          <cell r="H1261" t="str">
            <v>普照村</v>
          </cell>
          <cell r="I1261" t="str">
            <v>保洁保绿</v>
          </cell>
        </row>
        <row r="1262">
          <cell r="F1262" t="str">
            <v>510521197404244353</v>
          </cell>
          <cell r="G1262" t="str">
            <v>2021.1-12</v>
          </cell>
          <cell r="H1262" t="str">
            <v>普照村</v>
          </cell>
          <cell r="I1262" t="str">
            <v>保洁保绿</v>
          </cell>
        </row>
        <row r="1263">
          <cell r="F1263" t="str">
            <v>510521196603054355</v>
          </cell>
          <cell r="G1263" t="str">
            <v>2021.1-12</v>
          </cell>
          <cell r="H1263" t="str">
            <v>普照村</v>
          </cell>
          <cell r="I1263" t="str">
            <v>保洁保绿</v>
          </cell>
        </row>
        <row r="1264">
          <cell r="F1264" t="str">
            <v>51052119630803436X</v>
          </cell>
          <cell r="G1264" t="str">
            <v>2021.1-12</v>
          </cell>
          <cell r="H1264" t="str">
            <v>普照村</v>
          </cell>
          <cell r="I1264" t="str">
            <v>保洁保绿</v>
          </cell>
        </row>
        <row r="1265">
          <cell r="F1265" t="str">
            <v>510521196212254368</v>
          </cell>
          <cell r="G1265" t="str">
            <v>2021.1-12</v>
          </cell>
          <cell r="H1265" t="str">
            <v>普照村</v>
          </cell>
          <cell r="I1265" t="str">
            <v>保洁保绿</v>
          </cell>
        </row>
        <row r="1266">
          <cell r="F1266" t="str">
            <v>510521196312124384</v>
          </cell>
          <cell r="G1266" t="str">
            <v>2021.1-12</v>
          </cell>
          <cell r="H1266" t="str">
            <v>普照村</v>
          </cell>
          <cell r="I1266" t="str">
            <v>保洁保绿</v>
          </cell>
        </row>
        <row r="1267">
          <cell r="F1267" t="str">
            <v>510521196507124376</v>
          </cell>
          <cell r="G1267" t="str">
            <v>2021.2-12</v>
          </cell>
          <cell r="H1267" t="str">
            <v>普照村</v>
          </cell>
          <cell r="I1267" t="str">
            <v>保洁保绿</v>
          </cell>
        </row>
        <row r="1268">
          <cell r="F1268" t="str">
            <v>510521196605284357</v>
          </cell>
          <cell r="G1268" t="str">
            <v>2021.1-12</v>
          </cell>
          <cell r="H1268" t="str">
            <v>柏杨村</v>
          </cell>
          <cell r="I1268" t="str">
            <v>保洁员</v>
          </cell>
        </row>
        <row r="1269">
          <cell r="F1269" t="str">
            <v>510521197510134350</v>
          </cell>
          <cell r="G1269" t="str">
            <v>2021.1-12</v>
          </cell>
          <cell r="H1269" t="str">
            <v>柏杨村</v>
          </cell>
          <cell r="I1269" t="str">
            <v>保洁员</v>
          </cell>
        </row>
        <row r="1270">
          <cell r="F1270" t="str">
            <v>510521197602244362</v>
          </cell>
          <cell r="G1270" t="str">
            <v>2021.1-12</v>
          </cell>
          <cell r="H1270" t="str">
            <v>柏杨村</v>
          </cell>
          <cell r="I1270" t="str">
            <v>保洁员</v>
          </cell>
        </row>
        <row r="1271">
          <cell r="F1271" t="str">
            <v>510521196807104377</v>
          </cell>
          <cell r="G1271" t="str">
            <v>2021.1-12</v>
          </cell>
          <cell r="H1271" t="str">
            <v>柏杨村</v>
          </cell>
          <cell r="I1271" t="str">
            <v>保洁员</v>
          </cell>
        </row>
        <row r="1272">
          <cell r="F1272" t="str">
            <v>510521196208114370</v>
          </cell>
          <cell r="G1272" t="str">
            <v>2021.1-12</v>
          </cell>
          <cell r="H1272" t="str">
            <v>柏杨村</v>
          </cell>
          <cell r="I1272" t="str">
            <v>保洁员</v>
          </cell>
        </row>
        <row r="1273">
          <cell r="F1273" t="str">
            <v>510521198610184376</v>
          </cell>
          <cell r="G1273" t="str">
            <v>2021.1-12</v>
          </cell>
          <cell r="H1273" t="str">
            <v>柏杨村</v>
          </cell>
          <cell r="I1273" t="str">
            <v>保洁员</v>
          </cell>
        </row>
        <row r="1274">
          <cell r="F1274" t="str">
            <v>510521197605078240</v>
          </cell>
          <cell r="G1274" t="str">
            <v>2021.1-12</v>
          </cell>
          <cell r="H1274" t="str">
            <v>柏杨村</v>
          </cell>
          <cell r="I1274" t="str">
            <v>保洁员</v>
          </cell>
        </row>
        <row r="1275">
          <cell r="F1275" t="str">
            <v>510521197408024358</v>
          </cell>
          <cell r="G1275" t="str">
            <v>2021.1-12</v>
          </cell>
          <cell r="H1275" t="str">
            <v>柏杨村</v>
          </cell>
          <cell r="I1275" t="str">
            <v>保洁员</v>
          </cell>
        </row>
        <row r="1276">
          <cell r="F1276" t="str">
            <v>510521196206274354</v>
          </cell>
          <cell r="G1276" t="str">
            <v>2021.1-12</v>
          </cell>
          <cell r="H1276" t="str">
            <v>渔塘村</v>
          </cell>
          <cell r="I1276" t="str">
            <v>保洁保绿</v>
          </cell>
        </row>
        <row r="1277">
          <cell r="F1277" t="str">
            <v>510521198108201011</v>
          </cell>
          <cell r="G1277" t="str">
            <v>2021.1-12</v>
          </cell>
          <cell r="H1277" t="str">
            <v>石燕村</v>
          </cell>
          <cell r="I1277" t="str">
            <v>道路维护</v>
          </cell>
        </row>
        <row r="1278">
          <cell r="F1278" t="str">
            <v>51052119711228111X</v>
          </cell>
          <cell r="G1278" t="str">
            <v>2021.1-12</v>
          </cell>
          <cell r="H1278" t="str">
            <v>石燕村</v>
          </cell>
          <cell r="I1278" t="str">
            <v>道路维护</v>
          </cell>
        </row>
        <row r="1279">
          <cell r="F1279" t="str">
            <v>51052119650906109X</v>
          </cell>
          <cell r="G1279" t="str">
            <v>2021.1-12</v>
          </cell>
          <cell r="H1279" t="str">
            <v>石燕村</v>
          </cell>
          <cell r="I1279" t="str">
            <v>道路维护</v>
          </cell>
        </row>
        <row r="1280">
          <cell r="F1280" t="str">
            <v>510521196506131099</v>
          </cell>
          <cell r="G1280" t="str">
            <v>2021.1-12</v>
          </cell>
          <cell r="H1280" t="str">
            <v>石燕村</v>
          </cell>
          <cell r="I1280" t="str">
            <v>道路维护</v>
          </cell>
        </row>
        <row r="1281">
          <cell r="F1281" t="str">
            <v>510521199712301013</v>
          </cell>
          <cell r="G1281" t="str">
            <v>2021.1-12</v>
          </cell>
          <cell r="H1281" t="str">
            <v>石燕村</v>
          </cell>
          <cell r="I1281" t="str">
            <v>道路维护</v>
          </cell>
        </row>
        <row r="1282">
          <cell r="F1282" t="str">
            <v>510521196312201095</v>
          </cell>
          <cell r="G1282" t="str">
            <v>2021.1-12</v>
          </cell>
          <cell r="H1282" t="str">
            <v>石燕村</v>
          </cell>
          <cell r="I1282" t="str">
            <v>道路维护</v>
          </cell>
        </row>
        <row r="1283">
          <cell r="F1283" t="str">
            <v>510521197109201174</v>
          </cell>
          <cell r="G1283" t="str">
            <v>2021.5-12</v>
          </cell>
          <cell r="H1283" t="str">
            <v>双河口村</v>
          </cell>
          <cell r="I1283" t="str">
            <v>道路维护</v>
          </cell>
        </row>
        <row r="1284">
          <cell r="F1284" t="str">
            <v>510521196807141100</v>
          </cell>
          <cell r="G1284" t="str">
            <v>2021.5-12</v>
          </cell>
          <cell r="H1284" t="str">
            <v>石燕村</v>
          </cell>
          <cell r="I1284" t="str">
            <v>道路维护</v>
          </cell>
        </row>
        <row r="1285">
          <cell r="F1285" t="str">
            <v>510521198812021014</v>
          </cell>
          <cell r="G1285" t="str">
            <v>2021.5-12</v>
          </cell>
          <cell r="H1285" t="str">
            <v>大同村</v>
          </cell>
          <cell r="I1285" t="str">
            <v>道路维护</v>
          </cell>
        </row>
        <row r="1286">
          <cell r="F1286" t="str">
            <v>510521196705081602</v>
          </cell>
          <cell r="G1286" t="str">
            <v>2021.5-12</v>
          </cell>
          <cell r="H1286" t="str">
            <v>大同村</v>
          </cell>
          <cell r="I1286" t="str">
            <v>道路维护</v>
          </cell>
        </row>
        <row r="1287">
          <cell r="F1287" t="str">
            <v>510521197408011098</v>
          </cell>
          <cell r="G1287" t="str">
            <v>2021.1-12</v>
          </cell>
          <cell r="H1287" t="str">
            <v>石燕村</v>
          </cell>
          <cell r="I1287" t="str">
            <v>护林防火劝导员</v>
          </cell>
        </row>
        <row r="1288">
          <cell r="F1288" t="str">
            <v>510521197610171263</v>
          </cell>
          <cell r="G1288" t="str">
            <v>2021.1-12</v>
          </cell>
          <cell r="H1288" t="str">
            <v>石燕村</v>
          </cell>
          <cell r="I1288" t="str">
            <v>道路维护</v>
          </cell>
        </row>
        <row r="1289">
          <cell r="F1289" t="str">
            <v>510521196403091178</v>
          </cell>
          <cell r="G1289" t="str">
            <v>2021.1-12</v>
          </cell>
          <cell r="H1289" t="str">
            <v>少华村</v>
          </cell>
          <cell r="I1289" t="str">
            <v>道路维护</v>
          </cell>
        </row>
        <row r="1290">
          <cell r="F1290" t="str">
            <v>510521197203011174</v>
          </cell>
          <cell r="G1290" t="str">
            <v>2021.1-12</v>
          </cell>
          <cell r="H1290" t="str">
            <v>少华村</v>
          </cell>
          <cell r="I1290" t="str">
            <v>道路维护</v>
          </cell>
        </row>
        <row r="1291">
          <cell r="F1291" t="str">
            <v>510521196308241174</v>
          </cell>
          <cell r="G1291" t="str">
            <v>2021.1-12</v>
          </cell>
          <cell r="H1291" t="str">
            <v>少华村</v>
          </cell>
          <cell r="I1291" t="str">
            <v>道路维护</v>
          </cell>
        </row>
        <row r="1292">
          <cell r="F1292" t="str">
            <v>51052119790507118X</v>
          </cell>
          <cell r="G1292" t="str">
            <v>2021.1-12</v>
          </cell>
          <cell r="H1292" t="str">
            <v>少华村</v>
          </cell>
          <cell r="I1292" t="str">
            <v>道路维护</v>
          </cell>
        </row>
        <row r="1293">
          <cell r="F1293" t="str">
            <v>510521197609141171</v>
          </cell>
          <cell r="G1293" t="str">
            <v>2021.1-12</v>
          </cell>
          <cell r="H1293" t="str">
            <v>少华村</v>
          </cell>
          <cell r="I1293" t="str">
            <v>道路维护</v>
          </cell>
        </row>
        <row r="1294">
          <cell r="F1294" t="str">
            <v>510521197609011174</v>
          </cell>
          <cell r="G1294" t="str">
            <v>2021.1-12</v>
          </cell>
          <cell r="H1294" t="str">
            <v>少华村</v>
          </cell>
          <cell r="I1294" t="str">
            <v>道路维护</v>
          </cell>
        </row>
        <row r="1295">
          <cell r="F1295" t="str">
            <v>510521197308221194</v>
          </cell>
          <cell r="G1295" t="str">
            <v>2021.1-12</v>
          </cell>
          <cell r="H1295" t="str">
            <v>少华村</v>
          </cell>
          <cell r="I1295" t="str">
            <v>道路维护</v>
          </cell>
        </row>
        <row r="1296">
          <cell r="F1296" t="str">
            <v>510521196507181194</v>
          </cell>
          <cell r="G1296" t="str">
            <v>2021.1-12</v>
          </cell>
          <cell r="H1296" t="str">
            <v>少华村</v>
          </cell>
          <cell r="I1296" t="str">
            <v>道路维护</v>
          </cell>
        </row>
        <row r="1297">
          <cell r="F1297" t="str">
            <v>510521197312011026</v>
          </cell>
          <cell r="G1297" t="str">
            <v>2021.1-12</v>
          </cell>
          <cell r="H1297" t="str">
            <v>护松村</v>
          </cell>
          <cell r="I1297" t="str">
            <v>保洁保绿</v>
          </cell>
        </row>
        <row r="1298">
          <cell r="F1298" t="str">
            <v>510521196411231011</v>
          </cell>
          <cell r="G1298" t="str">
            <v>2021.1-12</v>
          </cell>
          <cell r="H1298" t="str">
            <v>护松村</v>
          </cell>
          <cell r="I1298" t="str">
            <v>保洁保绿</v>
          </cell>
        </row>
        <row r="1299">
          <cell r="F1299" t="str">
            <v>510521196302031010</v>
          </cell>
          <cell r="G1299" t="str">
            <v>2021.1-12</v>
          </cell>
          <cell r="H1299" t="str">
            <v>护松村</v>
          </cell>
          <cell r="I1299" t="str">
            <v>保洁保绿</v>
          </cell>
        </row>
        <row r="1300">
          <cell r="F1300" t="str">
            <v>51052119710818160X</v>
          </cell>
          <cell r="G1300" t="str">
            <v>2021.1-12</v>
          </cell>
          <cell r="H1300" t="str">
            <v>护松村</v>
          </cell>
          <cell r="I1300" t="str">
            <v>保洁保绿</v>
          </cell>
        </row>
        <row r="1301">
          <cell r="F1301" t="str">
            <v>510521197203211010</v>
          </cell>
          <cell r="G1301" t="str">
            <v>2021.1-12</v>
          </cell>
          <cell r="H1301" t="str">
            <v>护松村</v>
          </cell>
          <cell r="I1301" t="str">
            <v>保洁保绿</v>
          </cell>
        </row>
        <row r="1302">
          <cell r="F1302" t="str">
            <v>510521198002081023</v>
          </cell>
          <cell r="G1302" t="str">
            <v>2021.1-12</v>
          </cell>
          <cell r="H1302" t="str">
            <v>护松村</v>
          </cell>
          <cell r="I1302" t="str">
            <v>保洁保绿</v>
          </cell>
        </row>
        <row r="1303">
          <cell r="F1303" t="str">
            <v>510521197105221020</v>
          </cell>
          <cell r="G1303" t="str">
            <v>2021.1-12</v>
          </cell>
          <cell r="H1303" t="str">
            <v>护松村</v>
          </cell>
          <cell r="I1303" t="str">
            <v>保洁保绿</v>
          </cell>
        </row>
        <row r="1304">
          <cell r="F1304" t="str">
            <v>510521197201051180</v>
          </cell>
          <cell r="G1304" t="str">
            <v>2021.1-12</v>
          </cell>
          <cell r="H1304" t="str">
            <v>护松村</v>
          </cell>
          <cell r="I1304" t="str">
            <v>保洁保绿</v>
          </cell>
        </row>
        <row r="1305">
          <cell r="F1305" t="str">
            <v>51052119750828101X</v>
          </cell>
          <cell r="G1305" t="str">
            <v>2021.1-12</v>
          </cell>
          <cell r="H1305" t="str">
            <v>复兴村</v>
          </cell>
          <cell r="I1305" t="str">
            <v>道路维护</v>
          </cell>
        </row>
        <row r="1306">
          <cell r="F1306" t="str">
            <v>510521198109211019</v>
          </cell>
          <cell r="G1306" t="str">
            <v>2021.1-12</v>
          </cell>
          <cell r="H1306" t="str">
            <v>复兴村</v>
          </cell>
          <cell r="I1306" t="str">
            <v>保洁员</v>
          </cell>
        </row>
        <row r="1307">
          <cell r="F1307" t="str">
            <v>510521196807251043</v>
          </cell>
          <cell r="G1307" t="str">
            <v>2021.1-12</v>
          </cell>
          <cell r="H1307" t="str">
            <v>复兴村</v>
          </cell>
          <cell r="I1307" t="str">
            <v>道路维护</v>
          </cell>
        </row>
        <row r="1308">
          <cell r="F1308" t="str">
            <v>51052119630815103X</v>
          </cell>
          <cell r="G1308" t="str">
            <v>2021.1-12</v>
          </cell>
          <cell r="H1308" t="str">
            <v>复兴村</v>
          </cell>
          <cell r="I1308" t="str">
            <v>道路维护</v>
          </cell>
        </row>
        <row r="1309">
          <cell r="F1309" t="str">
            <v>510521197011131059</v>
          </cell>
          <cell r="G1309" t="str">
            <v>2021.1-12</v>
          </cell>
          <cell r="H1309" t="str">
            <v>复兴村</v>
          </cell>
          <cell r="I1309" t="str">
            <v>磨菇基地管护</v>
          </cell>
        </row>
        <row r="1310">
          <cell r="F1310" t="str">
            <v>510521198508041280</v>
          </cell>
          <cell r="G1310" t="str">
            <v>2021.1-12</v>
          </cell>
          <cell r="H1310" t="str">
            <v>复兴村</v>
          </cell>
          <cell r="I1310" t="str">
            <v>磨菇基地管护</v>
          </cell>
        </row>
        <row r="1311">
          <cell r="F1311" t="str">
            <v>510422198205252225</v>
          </cell>
          <cell r="G1311" t="str">
            <v>2021.1-12</v>
          </cell>
          <cell r="H1311" t="str">
            <v>复兴村</v>
          </cell>
          <cell r="I1311" t="str">
            <v>保洁保绿</v>
          </cell>
        </row>
        <row r="1312">
          <cell r="F1312" t="str">
            <v>510521197006161018</v>
          </cell>
          <cell r="G1312" t="str">
            <v>2021.1-12</v>
          </cell>
          <cell r="H1312" t="str">
            <v>复兴村</v>
          </cell>
          <cell r="I1312" t="str">
            <v>道路维护</v>
          </cell>
        </row>
        <row r="1313">
          <cell r="F1313" t="str">
            <v>522423196909089623</v>
          </cell>
          <cell r="G1313" t="str">
            <v>2021.1-12</v>
          </cell>
          <cell r="H1313" t="str">
            <v>复兴村</v>
          </cell>
          <cell r="I1313" t="str">
            <v>保洁保绿</v>
          </cell>
        </row>
        <row r="1314">
          <cell r="F1314" t="str">
            <v>510521197010081029</v>
          </cell>
          <cell r="G1314" t="str">
            <v>2021.1-12</v>
          </cell>
          <cell r="H1314" t="str">
            <v>复兴村</v>
          </cell>
          <cell r="I1314" t="str">
            <v>道路维护</v>
          </cell>
        </row>
        <row r="1315">
          <cell r="F1315" t="str">
            <v>510521198902161029</v>
          </cell>
          <cell r="G1315" t="str">
            <v>2021.1-12</v>
          </cell>
          <cell r="H1315" t="str">
            <v>复兴村</v>
          </cell>
          <cell r="I1315" t="str">
            <v>保洁保绿</v>
          </cell>
        </row>
        <row r="1316">
          <cell r="F1316" t="str">
            <v>510521197308171043</v>
          </cell>
          <cell r="G1316" t="str">
            <v>2021.1-12</v>
          </cell>
          <cell r="H1316" t="str">
            <v>复兴村</v>
          </cell>
          <cell r="I1316" t="str">
            <v>保洁保绿</v>
          </cell>
        </row>
        <row r="1317">
          <cell r="F1317" t="str">
            <v>510521196308231144</v>
          </cell>
          <cell r="G1317" t="str">
            <v>2021.1-12</v>
          </cell>
          <cell r="H1317" t="str">
            <v>大同村</v>
          </cell>
          <cell r="I1317" t="str">
            <v>道路维护</v>
          </cell>
        </row>
        <row r="1318">
          <cell r="F1318" t="str">
            <v>510521196902251172</v>
          </cell>
          <cell r="G1318" t="str">
            <v>2021.1-12</v>
          </cell>
          <cell r="H1318" t="str">
            <v>大同村</v>
          </cell>
          <cell r="I1318" t="str">
            <v>道路维护</v>
          </cell>
        </row>
        <row r="1319">
          <cell r="F1319" t="str">
            <v>532130197807200988</v>
          </cell>
          <cell r="G1319" t="str">
            <v>2021.1-12</v>
          </cell>
          <cell r="H1319" t="str">
            <v>大同村</v>
          </cell>
          <cell r="I1319" t="str">
            <v>道路维护</v>
          </cell>
        </row>
        <row r="1320">
          <cell r="F1320" t="str">
            <v>510521197604281175</v>
          </cell>
          <cell r="G1320" t="str">
            <v>2021.1-12</v>
          </cell>
          <cell r="H1320" t="str">
            <v>大同村</v>
          </cell>
          <cell r="I1320" t="str">
            <v>道路维护</v>
          </cell>
        </row>
        <row r="1321">
          <cell r="F1321" t="str">
            <v>510521199504071014</v>
          </cell>
          <cell r="G1321" t="str">
            <v>2021.1-12</v>
          </cell>
          <cell r="H1321" t="str">
            <v>大同村</v>
          </cell>
          <cell r="I1321" t="str">
            <v>道路维护</v>
          </cell>
        </row>
        <row r="1322">
          <cell r="F1322" t="str">
            <v>51052119721011119X</v>
          </cell>
          <cell r="G1322" t="str">
            <v>2021.1-12</v>
          </cell>
          <cell r="H1322" t="str">
            <v>大同村</v>
          </cell>
          <cell r="I1322" t="str">
            <v>道路维护</v>
          </cell>
        </row>
        <row r="1323">
          <cell r="F1323" t="str">
            <v>510521198404221017</v>
          </cell>
          <cell r="G1323" t="str">
            <v>2021.1-12</v>
          </cell>
          <cell r="H1323" t="str">
            <v>大同村</v>
          </cell>
          <cell r="I1323" t="str">
            <v>道路维护</v>
          </cell>
        </row>
        <row r="1324">
          <cell r="F1324" t="str">
            <v>510521198512271070</v>
          </cell>
          <cell r="G1324" t="str">
            <v>2021.6-12</v>
          </cell>
          <cell r="H1324" t="str">
            <v>葛林湾村</v>
          </cell>
          <cell r="I1324" t="str">
            <v>道路维护</v>
          </cell>
        </row>
        <row r="1325">
          <cell r="F1325" t="str">
            <v>510521198205021194</v>
          </cell>
          <cell r="G1325" t="str">
            <v>2021.1-12</v>
          </cell>
          <cell r="H1325" t="str">
            <v>大同村</v>
          </cell>
          <cell r="I1325" t="str">
            <v>道路维护</v>
          </cell>
        </row>
        <row r="1326">
          <cell r="F1326" t="str">
            <v>510521196505271102</v>
          </cell>
          <cell r="G1326" t="str">
            <v>2021.1-12</v>
          </cell>
          <cell r="H1326" t="str">
            <v>狮子村</v>
          </cell>
          <cell r="I1326" t="str">
            <v>保洁保绿</v>
          </cell>
        </row>
        <row r="1327">
          <cell r="F1327" t="str">
            <v>510521196302031109</v>
          </cell>
          <cell r="G1327" t="str">
            <v>2021.1-12</v>
          </cell>
          <cell r="H1327" t="str">
            <v>狮子村</v>
          </cell>
          <cell r="I1327" t="str">
            <v>保洁保绿</v>
          </cell>
        </row>
        <row r="1328">
          <cell r="F1328" t="str">
            <v>532128198202043724</v>
          </cell>
          <cell r="G1328" t="str">
            <v>2021.1-12</v>
          </cell>
          <cell r="H1328" t="str">
            <v>狮子村</v>
          </cell>
          <cell r="I1328" t="str">
            <v>保洁保绿</v>
          </cell>
        </row>
        <row r="1329">
          <cell r="F1329" t="str">
            <v>51052119690312110X</v>
          </cell>
          <cell r="G1329" t="str">
            <v>2021.1-12</v>
          </cell>
          <cell r="H1329" t="str">
            <v>狮子村</v>
          </cell>
          <cell r="I1329" t="str">
            <v>保洁保绿</v>
          </cell>
        </row>
        <row r="1330">
          <cell r="F1330" t="str">
            <v>510521196801221011</v>
          </cell>
          <cell r="G1330" t="str">
            <v>2021.1-12</v>
          </cell>
          <cell r="H1330" t="str">
            <v>狮子村</v>
          </cell>
          <cell r="I1330" t="str">
            <v>保洁保绿</v>
          </cell>
        </row>
        <row r="1331">
          <cell r="F1331" t="str">
            <v>510521197110121104</v>
          </cell>
          <cell r="G1331" t="str">
            <v>2021.1-12</v>
          </cell>
          <cell r="H1331" t="str">
            <v>狮子村</v>
          </cell>
          <cell r="I1331" t="str">
            <v>保洁保绿</v>
          </cell>
        </row>
        <row r="1332">
          <cell r="F1332" t="str">
            <v>510521197301031021</v>
          </cell>
          <cell r="G1332" t="str">
            <v>2021.1-12</v>
          </cell>
          <cell r="H1332" t="str">
            <v>狮子村</v>
          </cell>
          <cell r="I1332" t="str">
            <v>保洁保绿</v>
          </cell>
        </row>
        <row r="1333">
          <cell r="F1333" t="str">
            <v>510521197810281192</v>
          </cell>
          <cell r="G1333" t="str">
            <v>2021.1-12</v>
          </cell>
          <cell r="H1333" t="str">
            <v>狮子村</v>
          </cell>
          <cell r="I1333" t="str">
            <v>保洁保绿</v>
          </cell>
        </row>
        <row r="1334">
          <cell r="F1334" t="str">
            <v>510521196901061094</v>
          </cell>
          <cell r="G1334" t="str">
            <v>2021.1-12</v>
          </cell>
          <cell r="H1334" t="str">
            <v>狮子村</v>
          </cell>
          <cell r="I1334" t="str">
            <v>保洁保绿</v>
          </cell>
        </row>
        <row r="1335">
          <cell r="F1335" t="str">
            <v>510521196109181092</v>
          </cell>
          <cell r="G1335" t="str">
            <v>2021.1-12</v>
          </cell>
          <cell r="H1335" t="str">
            <v>狮子村</v>
          </cell>
          <cell r="I1335" t="str">
            <v>保洁保绿</v>
          </cell>
        </row>
        <row r="1336">
          <cell r="F1336" t="str">
            <v>510521198511161267</v>
          </cell>
          <cell r="G1336" t="str">
            <v>2021.1-12</v>
          </cell>
          <cell r="H1336" t="str">
            <v>狮子村</v>
          </cell>
          <cell r="I1336" t="str">
            <v>保洁保绿</v>
          </cell>
        </row>
        <row r="1337">
          <cell r="F1337" t="str">
            <v>510521197206181179</v>
          </cell>
          <cell r="G1337" t="str">
            <v>2021.1-12</v>
          </cell>
          <cell r="H1337" t="str">
            <v>双河口村</v>
          </cell>
          <cell r="I1337" t="str">
            <v>道路维护</v>
          </cell>
        </row>
        <row r="1338">
          <cell r="F1338" t="str">
            <v>510521197907191038</v>
          </cell>
          <cell r="G1338" t="str">
            <v>2021.1-12</v>
          </cell>
          <cell r="H1338" t="str">
            <v>双河口村</v>
          </cell>
          <cell r="I1338" t="str">
            <v>道路维护</v>
          </cell>
        </row>
        <row r="1339">
          <cell r="F1339" t="str">
            <v>510521197510271195</v>
          </cell>
          <cell r="G1339" t="str">
            <v>2021.1-12</v>
          </cell>
          <cell r="H1339" t="str">
            <v>双河口村</v>
          </cell>
          <cell r="I1339" t="str">
            <v>交通安全劝导</v>
          </cell>
        </row>
        <row r="1340">
          <cell r="F1340" t="str">
            <v>510521196308081174</v>
          </cell>
          <cell r="G1340" t="str">
            <v>2021.1-12</v>
          </cell>
          <cell r="H1340" t="str">
            <v>双河口村</v>
          </cell>
          <cell r="I1340" t="str">
            <v>道路维护</v>
          </cell>
        </row>
        <row r="1341">
          <cell r="F1341" t="str">
            <v>510521196804101170</v>
          </cell>
          <cell r="G1341" t="str">
            <v>2021.1-12</v>
          </cell>
          <cell r="H1341" t="str">
            <v>双河口村</v>
          </cell>
          <cell r="I1341" t="str">
            <v>道路维护</v>
          </cell>
        </row>
        <row r="1342">
          <cell r="F1342" t="str">
            <v>510521196601071186</v>
          </cell>
          <cell r="G1342" t="str">
            <v>2021.1-12</v>
          </cell>
          <cell r="H1342" t="str">
            <v>双河口村</v>
          </cell>
          <cell r="I1342" t="str">
            <v>保洁员</v>
          </cell>
        </row>
        <row r="1343">
          <cell r="F1343" t="str">
            <v>511025197904294057</v>
          </cell>
          <cell r="G1343" t="str">
            <v>2021.1-12</v>
          </cell>
          <cell r="H1343" t="str">
            <v>双河口村</v>
          </cell>
          <cell r="I1343" t="str">
            <v>道路维护</v>
          </cell>
        </row>
        <row r="1344">
          <cell r="F1344" t="str">
            <v>510521196808231191</v>
          </cell>
          <cell r="G1344" t="str">
            <v>2021.1-12</v>
          </cell>
          <cell r="H1344" t="str">
            <v>双河口村</v>
          </cell>
          <cell r="I1344" t="str">
            <v>道路维护</v>
          </cell>
        </row>
        <row r="1345">
          <cell r="F1345" t="str">
            <v>510521196309141095</v>
          </cell>
          <cell r="G1345" t="str">
            <v>2021.1-12</v>
          </cell>
          <cell r="H1345" t="str">
            <v>团山堡村</v>
          </cell>
          <cell r="I1345" t="str">
            <v>道路维护</v>
          </cell>
        </row>
        <row r="1346">
          <cell r="F1346" t="str">
            <v>510521199311181014</v>
          </cell>
          <cell r="G1346" t="str">
            <v>2021.1-12</v>
          </cell>
          <cell r="H1346" t="str">
            <v>团山堡村</v>
          </cell>
          <cell r="I1346" t="str">
            <v>道路维护</v>
          </cell>
        </row>
        <row r="1347">
          <cell r="F1347" t="str">
            <v>510521197910161016</v>
          </cell>
          <cell r="G1347" t="str">
            <v>2021.1-12</v>
          </cell>
          <cell r="H1347" t="str">
            <v>团山堡村</v>
          </cell>
          <cell r="I1347" t="str">
            <v>道路维护</v>
          </cell>
        </row>
        <row r="1348">
          <cell r="F1348" t="str">
            <v>510521197002251040</v>
          </cell>
          <cell r="G1348" t="str">
            <v>2021.1-12</v>
          </cell>
          <cell r="H1348" t="str">
            <v>团山堡村</v>
          </cell>
          <cell r="I1348" t="str">
            <v>道路维护</v>
          </cell>
        </row>
        <row r="1349">
          <cell r="F1349" t="str">
            <v>510521196807081099</v>
          </cell>
          <cell r="G1349" t="str">
            <v>2021.1-12</v>
          </cell>
          <cell r="H1349" t="str">
            <v>团山堡村</v>
          </cell>
          <cell r="I1349" t="str">
            <v>道路维护</v>
          </cell>
        </row>
        <row r="1350">
          <cell r="F1350" t="str">
            <v>511028197707191226</v>
          </cell>
          <cell r="G1350" t="str">
            <v>2021.1-12</v>
          </cell>
          <cell r="H1350" t="str">
            <v>团山堡村</v>
          </cell>
          <cell r="I1350" t="str">
            <v>道路维护</v>
          </cell>
        </row>
        <row r="1351">
          <cell r="F1351" t="str">
            <v>510521196310031096</v>
          </cell>
          <cell r="G1351" t="str">
            <v>2021.1-12</v>
          </cell>
          <cell r="H1351" t="str">
            <v>团山堡村</v>
          </cell>
          <cell r="I1351" t="str">
            <v>道路维护</v>
          </cell>
        </row>
        <row r="1352">
          <cell r="F1352" t="str">
            <v>510521196812261094</v>
          </cell>
          <cell r="G1352" t="str">
            <v>2021.1-12</v>
          </cell>
          <cell r="H1352" t="str">
            <v>团山堡村</v>
          </cell>
          <cell r="I1352" t="str">
            <v>道路维护</v>
          </cell>
        </row>
        <row r="1353">
          <cell r="F1353" t="str">
            <v>510521196505291023</v>
          </cell>
          <cell r="G1353" t="str">
            <v>2021.1-12</v>
          </cell>
          <cell r="H1353" t="str">
            <v>罗桥村</v>
          </cell>
          <cell r="I1353" t="str">
            <v>保洁保绿</v>
          </cell>
        </row>
        <row r="1354">
          <cell r="F1354" t="str">
            <v>510521196711281010</v>
          </cell>
          <cell r="G1354" t="str">
            <v>2021.1-12</v>
          </cell>
          <cell r="H1354" t="str">
            <v>罗桥村</v>
          </cell>
          <cell r="I1354" t="str">
            <v>保洁保绿</v>
          </cell>
        </row>
        <row r="1355">
          <cell r="F1355" t="str">
            <v>510521197602031017</v>
          </cell>
          <cell r="G1355" t="str">
            <v>2021.1-12</v>
          </cell>
          <cell r="H1355" t="str">
            <v>罗桥村</v>
          </cell>
          <cell r="I1355" t="str">
            <v>保洁保绿</v>
          </cell>
        </row>
        <row r="1356">
          <cell r="F1356" t="str">
            <v>512921196502078482</v>
          </cell>
          <cell r="G1356" t="str">
            <v>2021.1-12</v>
          </cell>
          <cell r="H1356" t="str">
            <v>罗桥村</v>
          </cell>
          <cell r="I1356" t="str">
            <v>保洁保绿</v>
          </cell>
        </row>
        <row r="1357">
          <cell r="F1357" t="str">
            <v>513427196802283420</v>
          </cell>
          <cell r="G1357" t="str">
            <v>2021.1-12</v>
          </cell>
          <cell r="H1357" t="str">
            <v>罗桥村</v>
          </cell>
          <cell r="I1357" t="str">
            <v>保洁保绿</v>
          </cell>
        </row>
        <row r="1358">
          <cell r="F1358" t="str">
            <v>532129197608140788</v>
          </cell>
          <cell r="G1358" t="str">
            <v>2021.1-12</v>
          </cell>
          <cell r="H1358" t="str">
            <v>罗桥村</v>
          </cell>
          <cell r="I1358" t="str">
            <v>保洁保绿</v>
          </cell>
        </row>
        <row r="1359">
          <cell r="F1359" t="str">
            <v>510521197702061010</v>
          </cell>
          <cell r="G1359" t="str">
            <v>2021.1-12</v>
          </cell>
          <cell r="H1359" t="str">
            <v>罗桥村</v>
          </cell>
          <cell r="I1359" t="str">
            <v>保洁保绿</v>
          </cell>
        </row>
        <row r="1360">
          <cell r="F1360" t="str">
            <v>510521198805101024</v>
          </cell>
          <cell r="G1360" t="str">
            <v>2021.1-12</v>
          </cell>
          <cell r="H1360" t="str">
            <v>罗桥村</v>
          </cell>
          <cell r="I1360" t="str">
            <v>保姆妈妈</v>
          </cell>
        </row>
        <row r="1361">
          <cell r="F1361" t="str">
            <v>510521197302051016</v>
          </cell>
          <cell r="G1361" t="str">
            <v>2021.1-12</v>
          </cell>
          <cell r="H1361" t="str">
            <v>罗桥村</v>
          </cell>
          <cell r="I1361" t="str">
            <v>保洁保绿</v>
          </cell>
        </row>
        <row r="1362">
          <cell r="F1362" t="str">
            <v>510521196010221170</v>
          </cell>
          <cell r="G1362" t="str">
            <v>2021.1-12</v>
          </cell>
          <cell r="H1362" t="str">
            <v>葛林湾村</v>
          </cell>
          <cell r="I1362" t="str">
            <v>道路维护</v>
          </cell>
        </row>
        <row r="1363">
          <cell r="F1363" t="str">
            <v>510521197207251175</v>
          </cell>
          <cell r="G1363" t="str">
            <v>2021.1-12</v>
          </cell>
          <cell r="H1363" t="str">
            <v>葛林湾村</v>
          </cell>
          <cell r="I1363" t="str">
            <v>道路维护</v>
          </cell>
        </row>
        <row r="1364">
          <cell r="F1364" t="str">
            <v>510521198002153728</v>
          </cell>
          <cell r="G1364" t="str">
            <v>2021.1-12</v>
          </cell>
          <cell r="H1364" t="str">
            <v>葛林湾村</v>
          </cell>
          <cell r="I1364" t="str">
            <v>道路维护</v>
          </cell>
        </row>
        <row r="1365">
          <cell r="F1365" t="str">
            <v>510521198708211010</v>
          </cell>
          <cell r="G1365" t="str">
            <v>2021.1-12</v>
          </cell>
          <cell r="H1365" t="str">
            <v>葛林湾村</v>
          </cell>
          <cell r="I1365" t="str">
            <v>道路维护</v>
          </cell>
        </row>
        <row r="1366">
          <cell r="F1366" t="str">
            <v>511028198601284840</v>
          </cell>
          <cell r="G1366" t="str">
            <v>2021.1-12</v>
          </cell>
          <cell r="H1366" t="str">
            <v>葛林湾村</v>
          </cell>
          <cell r="I1366" t="str">
            <v>道路维护</v>
          </cell>
        </row>
        <row r="1367">
          <cell r="F1367" t="str">
            <v>510521197912021017</v>
          </cell>
          <cell r="G1367" t="str">
            <v>2021.1-12</v>
          </cell>
          <cell r="H1367" t="str">
            <v>葛林湾村</v>
          </cell>
          <cell r="I1367" t="str">
            <v>道路维护</v>
          </cell>
        </row>
        <row r="1368">
          <cell r="F1368" t="str">
            <v>510521196802191205</v>
          </cell>
          <cell r="G1368" t="str">
            <v>2021.1-12</v>
          </cell>
          <cell r="H1368" t="str">
            <v>葛林湾村</v>
          </cell>
          <cell r="I1368" t="str">
            <v>道路维护</v>
          </cell>
        </row>
        <row r="1369">
          <cell r="F1369" t="str">
            <v>510521199108061025</v>
          </cell>
          <cell r="G1369" t="str">
            <v>2021.1-12</v>
          </cell>
          <cell r="H1369" t="str">
            <v>葛林湾村</v>
          </cell>
          <cell r="I1369" t="str">
            <v>道路维护</v>
          </cell>
        </row>
        <row r="1370">
          <cell r="F1370" t="str">
            <v>510521197005250019</v>
          </cell>
          <cell r="G1370" t="str">
            <v>2021.1-2021.12</v>
          </cell>
          <cell r="H1370" t="str">
            <v>白龙塔村</v>
          </cell>
          <cell r="I1370" t="str">
            <v>文明劝导员保洁员</v>
          </cell>
        </row>
        <row r="1371">
          <cell r="F1371" t="str">
            <v>510521196510190016</v>
          </cell>
          <cell r="G1371" t="str">
            <v>2021.1-2021.12</v>
          </cell>
          <cell r="H1371" t="str">
            <v>白龙塔村</v>
          </cell>
          <cell r="I1371" t="str">
            <v>保洁员</v>
          </cell>
        </row>
        <row r="1372">
          <cell r="F1372" t="str">
            <v>51052119651008001X</v>
          </cell>
          <cell r="G1372" t="str">
            <v>2021.1-2021.12</v>
          </cell>
          <cell r="H1372" t="str">
            <v>白龙塔村</v>
          </cell>
          <cell r="I1372" t="str">
            <v>保洁员</v>
          </cell>
        </row>
        <row r="1373">
          <cell r="F1373" t="str">
            <v>510521196302190011</v>
          </cell>
          <cell r="G1373" t="str">
            <v>2021.1-2021.12</v>
          </cell>
          <cell r="H1373" t="str">
            <v>白龙塔村</v>
          </cell>
          <cell r="I1373" t="str">
            <v>保洁员</v>
          </cell>
        </row>
        <row r="1374">
          <cell r="F1374" t="str">
            <v>51052119671006003X</v>
          </cell>
          <cell r="G1374" t="str">
            <v>2021.1-2021.12</v>
          </cell>
          <cell r="H1374" t="str">
            <v>白龙塔村</v>
          </cell>
          <cell r="I1374" t="str">
            <v>保洁员</v>
          </cell>
        </row>
        <row r="1375">
          <cell r="F1375" t="str">
            <v>510521196312250022</v>
          </cell>
          <cell r="G1375" t="str">
            <v>2021.1-2021.12</v>
          </cell>
          <cell r="H1375" t="str">
            <v>白龙塔村</v>
          </cell>
          <cell r="I1375" t="str">
            <v>保洁员</v>
          </cell>
        </row>
        <row r="1376">
          <cell r="F1376" t="str">
            <v>510521195512120025</v>
          </cell>
          <cell r="G1376" t="str">
            <v>2021.1-2021.12</v>
          </cell>
          <cell r="H1376" t="str">
            <v>白龙塔村</v>
          </cell>
          <cell r="I1376" t="str">
            <v>保洁员</v>
          </cell>
        </row>
        <row r="1377">
          <cell r="F1377" t="str">
            <v>510521197109250013</v>
          </cell>
          <cell r="G1377" t="str">
            <v>2021.1-2021.12</v>
          </cell>
          <cell r="H1377" t="str">
            <v>白龙塔村</v>
          </cell>
          <cell r="I1377" t="str">
            <v>保洁员</v>
          </cell>
        </row>
        <row r="1378">
          <cell r="F1378" t="str">
            <v>510521197501050059</v>
          </cell>
          <cell r="G1378" t="str">
            <v>2021.1-2021.12</v>
          </cell>
          <cell r="H1378" t="str">
            <v>白龙塔村</v>
          </cell>
          <cell r="I1378" t="str">
            <v>保洁员</v>
          </cell>
        </row>
        <row r="1379">
          <cell r="F1379" t="str">
            <v>510521197311210285</v>
          </cell>
          <cell r="G1379" t="str">
            <v>2021.1-2021.12</v>
          </cell>
          <cell r="H1379" t="str">
            <v>白龙塔村</v>
          </cell>
          <cell r="I1379" t="str">
            <v>保洁员</v>
          </cell>
        </row>
        <row r="1380">
          <cell r="F1380" t="str">
            <v>510521195612290021</v>
          </cell>
          <cell r="G1380" t="str">
            <v>2021.1-2021.12</v>
          </cell>
          <cell r="H1380" t="str">
            <v>白龙塔村</v>
          </cell>
          <cell r="I1380" t="str">
            <v>保洁员</v>
          </cell>
        </row>
        <row r="1381">
          <cell r="F1381" t="str">
            <v>510521197011010038</v>
          </cell>
          <cell r="G1381" t="str">
            <v>2021.1-2021.12</v>
          </cell>
          <cell r="H1381" t="str">
            <v>白龙塔村</v>
          </cell>
          <cell r="I1381" t="str">
            <v>保洁员</v>
          </cell>
        </row>
        <row r="1382">
          <cell r="F1382" t="str">
            <v>510521196708051345</v>
          </cell>
          <cell r="G1382" t="str">
            <v>2021.1-2021.12</v>
          </cell>
          <cell r="H1382" t="str">
            <v>白龙塔村</v>
          </cell>
          <cell r="I1382" t="str">
            <v>保洁员</v>
          </cell>
        </row>
        <row r="1383">
          <cell r="F1383" t="str">
            <v>450821198208112569</v>
          </cell>
          <cell r="G1383" t="str">
            <v>2021.1-2021.12</v>
          </cell>
          <cell r="H1383" t="str">
            <v>代桥村</v>
          </cell>
          <cell r="I1383" t="str">
            <v>保洁员</v>
          </cell>
        </row>
        <row r="1384">
          <cell r="F1384" t="str">
            <v>510521199105170189</v>
          </cell>
          <cell r="G1384" t="str">
            <v>2021.1-2021.12</v>
          </cell>
          <cell r="H1384" t="str">
            <v>代桥村</v>
          </cell>
          <cell r="I1384" t="str">
            <v>保洁员</v>
          </cell>
        </row>
        <row r="1385">
          <cell r="F1385" t="str">
            <v>510521197605040170</v>
          </cell>
          <cell r="G1385" t="str">
            <v>2021.1-2021.12</v>
          </cell>
          <cell r="H1385" t="str">
            <v>代桥村</v>
          </cell>
          <cell r="I1385" t="str">
            <v>保洁员</v>
          </cell>
        </row>
        <row r="1386">
          <cell r="F1386" t="str">
            <v>510521196602120170</v>
          </cell>
          <cell r="G1386" t="str">
            <v>2021.1-2021.12</v>
          </cell>
          <cell r="H1386" t="str">
            <v>代桥村</v>
          </cell>
          <cell r="I1386" t="str">
            <v>保洁员</v>
          </cell>
        </row>
        <row r="1387">
          <cell r="F1387" t="str">
            <v>510521197502110172</v>
          </cell>
          <cell r="G1387" t="str">
            <v>2021.1-2021.3</v>
          </cell>
          <cell r="H1387" t="str">
            <v>代桥村</v>
          </cell>
          <cell r="I1387" t="str">
            <v>保洁员</v>
          </cell>
        </row>
        <row r="1388">
          <cell r="F1388" t="str">
            <v>511127196204265427</v>
          </cell>
          <cell r="G1388" t="str">
            <v>2021.4-12</v>
          </cell>
          <cell r="H1388" t="str">
            <v>水竹林村</v>
          </cell>
          <cell r="I1388" t="str">
            <v>保洁员</v>
          </cell>
        </row>
        <row r="1389">
          <cell r="F1389" t="str">
            <v>510521197609290185</v>
          </cell>
          <cell r="G1389" t="str">
            <v>2021.4-12</v>
          </cell>
          <cell r="H1389" t="str">
            <v>代桥村</v>
          </cell>
          <cell r="I1389" t="str">
            <v>保洁员</v>
          </cell>
        </row>
        <row r="1390">
          <cell r="F1390" t="str">
            <v>510521196109140178</v>
          </cell>
          <cell r="G1390" t="str">
            <v>2021.4-12</v>
          </cell>
          <cell r="H1390" t="str">
            <v>代桥村</v>
          </cell>
          <cell r="I1390" t="str">
            <v>保洁员</v>
          </cell>
        </row>
        <row r="1391">
          <cell r="F1391" t="str">
            <v>510521196909270835</v>
          </cell>
          <cell r="G1391" t="str">
            <v>2021.1-2021.12</v>
          </cell>
          <cell r="H1391" t="str">
            <v>古二井村</v>
          </cell>
          <cell r="I1391" t="str">
            <v>保洁员</v>
          </cell>
        </row>
        <row r="1392">
          <cell r="F1392" t="str">
            <v>51052119740214085x</v>
          </cell>
          <cell r="G1392" t="str">
            <v>2021.1-2021.12</v>
          </cell>
          <cell r="H1392" t="str">
            <v>古二井村</v>
          </cell>
          <cell r="I1392" t="str">
            <v>保洁员</v>
          </cell>
        </row>
        <row r="1393">
          <cell r="F1393" t="str">
            <v>510521197301200833</v>
          </cell>
          <cell r="G1393" t="str">
            <v>2021.1-2021.12</v>
          </cell>
          <cell r="H1393" t="str">
            <v>古二井村</v>
          </cell>
          <cell r="I1393" t="str">
            <v>保洁员</v>
          </cell>
        </row>
        <row r="1394">
          <cell r="F1394" t="str">
            <v>510521196403140830</v>
          </cell>
          <cell r="G1394" t="str">
            <v>2021.1-2021.12</v>
          </cell>
          <cell r="H1394" t="str">
            <v>古二井村</v>
          </cell>
          <cell r="I1394" t="str">
            <v>保洁员</v>
          </cell>
        </row>
        <row r="1395">
          <cell r="F1395" t="str">
            <v>510521197003240837</v>
          </cell>
          <cell r="G1395" t="str">
            <v>2021.1-2021.12</v>
          </cell>
          <cell r="H1395" t="str">
            <v>古二井村</v>
          </cell>
          <cell r="I1395" t="str">
            <v>保洁员</v>
          </cell>
        </row>
        <row r="1396">
          <cell r="F1396" t="str">
            <v>510521195803010846</v>
          </cell>
          <cell r="G1396" t="str">
            <v>2021.1-2021.12</v>
          </cell>
          <cell r="H1396" t="str">
            <v>古二井村</v>
          </cell>
          <cell r="I1396" t="str">
            <v>保洁员</v>
          </cell>
        </row>
        <row r="1397">
          <cell r="F1397" t="str">
            <v>510521195606180838</v>
          </cell>
          <cell r="G1397" t="str">
            <v>2021.1-2021.12</v>
          </cell>
          <cell r="H1397" t="str">
            <v>古二井村</v>
          </cell>
          <cell r="I1397" t="str">
            <v>保洁员</v>
          </cell>
        </row>
        <row r="1398">
          <cell r="F1398" t="str">
            <v>510521196503270843</v>
          </cell>
          <cell r="G1398" t="str">
            <v>2021.1-2021.12</v>
          </cell>
          <cell r="H1398" t="str">
            <v>古二井村</v>
          </cell>
          <cell r="I1398" t="str">
            <v>保洁员</v>
          </cell>
        </row>
        <row r="1399">
          <cell r="F1399" t="str">
            <v>510521197210190836</v>
          </cell>
          <cell r="G1399" t="str">
            <v>2021.1-2021.12</v>
          </cell>
          <cell r="H1399" t="str">
            <v>古二井村</v>
          </cell>
          <cell r="I1399" t="str">
            <v>保洁员</v>
          </cell>
        </row>
        <row r="1400">
          <cell r="F1400" t="str">
            <v>510521197409260854</v>
          </cell>
          <cell r="G1400" t="str">
            <v>2021.1-2021.12</v>
          </cell>
          <cell r="H1400" t="str">
            <v>古二井村</v>
          </cell>
          <cell r="I1400" t="str">
            <v>保洁员</v>
          </cell>
        </row>
        <row r="1401">
          <cell r="F1401" t="str">
            <v>510521195510230837</v>
          </cell>
          <cell r="G1401" t="str">
            <v>2021.1-2021.12</v>
          </cell>
          <cell r="H1401" t="str">
            <v>古二井村</v>
          </cell>
          <cell r="I1401" t="str">
            <v>保洁员</v>
          </cell>
        </row>
        <row r="1402">
          <cell r="F1402" t="str">
            <v>510521195602290845</v>
          </cell>
          <cell r="G1402" t="str">
            <v>2021.1-2021.12</v>
          </cell>
          <cell r="H1402" t="str">
            <v>古二井村</v>
          </cell>
          <cell r="I1402" t="str">
            <v>保洁员</v>
          </cell>
        </row>
        <row r="1403">
          <cell r="F1403" t="str">
            <v>510525198109295123</v>
          </cell>
          <cell r="G1403" t="str">
            <v>2021.1-2021.12</v>
          </cell>
          <cell r="H1403" t="str">
            <v>古二井村</v>
          </cell>
          <cell r="I1403" t="str">
            <v>保洁员</v>
          </cell>
        </row>
        <row r="1404">
          <cell r="F1404" t="str">
            <v>510521199112150012</v>
          </cell>
          <cell r="G1404" t="str">
            <v>2021.1-2021.12</v>
          </cell>
          <cell r="H1404" t="str">
            <v>古二井村</v>
          </cell>
          <cell r="I1404" t="str">
            <v>保洁员</v>
          </cell>
        </row>
        <row r="1405">
          <cell r="F1405" t="str">
            <v>510521196309290840</v>
          </cell>
          <cell r="G1405" t="str">
            <v>2021.1-2021.12</v>
          </cell>
          <cell r="H1405" t="str">
            <v>古二井村</v>
          </cell>
          <cell r="I1405" t="str">
            <v>保洁员</v>
          </cell>
        </row>
        <row r="1406">
          <cell r="F1406" t="str">
            <v>510521195704252903</v>
          </cell>
          <cell r="G1406" t="str">
            <v>2021.1-2021.12</v>
          </cell>
          <cell r="H1406" t="str">
            <v>古二井村</v>
          </cell>
          <cell r="I1406" t="str">
            <v>保洁员</v>
          </cell>
        </row>
        <row r="1407">
          <cell r="F1407" t="str">
            <v>510521196902150830</v>
          </cell>
          <cell r="G1407" t="str">
            <v>2021.1-2021.12</v>
          </cell>
          <cell r="H1407" t="str">
            <v>古二井村</v>
          </cell>
          <cell r="I1407" t="str">
            <v>保洁员</v>
          </cell>
        </row>
        <row r="1408">
          <cell r="F1408" t="str">
            <v>510521196408070720</v>
          </cell>
          <cell r="G1408" t="str">
            <v>2021.1-2021.12</v>
          </cell>
          <cell r="H1408" t="str">
            <v>古二井村</v>
          </cell>
          <cell r="I1408" t="str">
            <v>保洁员</v>
          </cell>
        </row>
        <row r="1409">
          <cell r="F1409" t="str">
            <v>510521196608240843</v>
          </cell>
          <cell r="G1409" t="str">
            <v>2021.1-2021.12</v>
          </cell>
          <cell r="H1409" t="str">
            <v>古二井村</v>
          </cell>
          <cell r="I1409" t="str">
            <v>保洁员</v>
          </cell>
        </row>
        <row r="1410">
          <cell r="F1410" t="str">
            <v>510521196406290834</v>
          </cell>
          <cell r="G1410" t="str">
            <v>202101-202101</v>
          </cell>
          <cell r="H1410" t="str">
            <v>古二井村</v>
          </cell>
          <cell r="I1410" t="str">
            <v>保洁员</v>
          </cell>
        </row>
        <row r="1411">
          <cell r="F1411" t="str">
            <v>510521196801100834</v>
          </cell>
          <cell r="G1411" t="str">
            <v>202101-202101</v>
          </cell>
          <cell r="H1411" t="str">
            <v>古二井村</v>
          </cell>
          <cell r="I1411" t="str">
            <v>保洁员</v>
          </cell>
        </row>
        <row r="1412">
          <cell r="F1412" t="str">
            <v>510521199112130011</v>
          </cell>
          <cell r="G1412" t="str">
            <v>202101-202101</v>
          </cell>
          <cell r="H1412" t="str">
            <v>古二井村</v>
          </cell>
          <cell r="I1412" t="str">
            <v>保洁员</v>
          </cell>
        </row>
        <row r="1413">
          <cell r="F1413" t="str">
            <v>510521196304200834</v>
          </cell>
          <cell r="G1413" t="str">
            <v>202101-202101</v>
          </cell>
          <cell r="H1413" t="str">
            <v>古二井村</v>
          </cell>
          <cell r="I1413" t="str">
            <v>保洁员</v>
          </cell>
        </row>
        <row r="1414">
          <cell r="F1414" t="str">
            <v>510521196608060850</v>
          </cell>
          <cell r="G1414" t="str">
            <v>202101-202101</v>
          </cell>
          <cell r="H1414" t="str">
            <v>古二井村</v>
          </cell>
          <cell r="I1414" t="str">
            <v>保洁员</v>
          </cell>
        </row>
        <row r="1415">
          <cell r="F1415" t="str">
            <v>510524196204234729</v>
          </cell>
          <cell r="G1415" t="str">
            <v>202101-202101</v>
          </cell>
          <cell r="H1415" t="str">
            <v>古二井村</v>
          </cell>
          <cell r="I1415" t="str">
            <v>保洁员</v>
          </cell>
        </row>
        <row r="1416">
          <cell r="F1416" t="str">
            <v>510521197303160564</v>
          </cell>
          <cell r="G1416" t="str">
            <v>202101-202101</v>
          </cell>
          <cell r="H1416" t="str">
            <v>古二井村</v>
          </cell>
          <cell r="I1416" t="str">
            <v>保洁员</v>
          </cell>
        </row>
        <row r="1417">
          <cell r="F1417" t="str">
            <v>510521197408160042</v>
          </cell>
          <cell r="G1417" t="str">
            <v>202101-202101</v>
          </cell>
          <cell r="H1417" t="str">
            <v>古二井村</v>
          </cell>
          <cell r="I1417" t="str">
            <v>保洁员</v>
          </cell>
        </row>
        <row r="1418">
          <cell r="F1418" t="str">
            <v>51052119630804084X</v>
          </cell>
          <cell r="G1418" t="str">
            <v>202101-202101</v>
          </cell>
          <cell r="H1418" t="str">
            <v>古二井村</v>
          </cell>
          <cell r="I1418" t="str">
            <v>保洁员</v>
          </cell>
        </row>
        <row r="1419">
          <cell r="F1419" t="str">
            <v>510521198409280016</v>
          </cell>
          <cell r="G1419" t="str">
            <v>202101-202101</v>
          </cell>
          <cell r="H1419" t="str">
            <v>古二井村</v>
          </cell>
          <cell r="I1419" t="str">
            <v>保洁员</v>
          </cell>
        </row>
        <row r="1420">
          <cell r="F1420" t="str">
            <v>510521196704060025</v>
          </cell>
          <cell r="G1420" t="str">
            <v>202101-202101</v>
          </cell>
          <cell r="H1420" t="str">
            <v>古二井村</v>
          </cell>
          <cell r="I1420" t="str">
            <v>保洁员</v>
          </cell>
        </row>
        <row r="1421">
          <cell r="F1421" t="str">
            <v>51052119690625758X</v>
          </cell>
          <cell r="G1421" t="str">
            <v>2021.1-2021.12</v>
          </cell>
          <cell r="H1421" t="str">
            <v>黄金村</v>
          </cell>
          <cell r="I1421" t="str">
            <v>秸秆禁烧巡查员</v>
          </cell>
        </row>
        <row r="1422">
          <cell r="F1422" t="str">
            <v>510521195503090725</v>
          </cell>
          <cell r="G1422" t="str">
            <v>2021.1-2021.12</v>
          </cell>
          <cell r="H1422" t="str">
            <v>黄金村</v>
          </cell>
          <cell r="I1422" t="str">
            <v>保洁员</v>
          </cell>
        </row>
        <row r="1423">
          <cell r="F1423" t="str">
            <v>510521195611180859</v>
          </cell>
          <cell r="G1423" t="str">
            <v>2021.1-2021.12</v>
          </cell>
          <cell r="H1423" t="str">
            <v>黄金村</v>
          </cell>
          <cell r="I1423" t="str">
            <v>保洁员</v>
          </cell>
        </row>
        <row r="1424">
          <cell r="F1424" t="str">
            <v>510521195708290843</v>
          </cell>
          <cell r="G1424" t="str">
            <v>2021.2-2021.12</v>
          </cell>
          <cell r="H1424" t="str">
            <v>黄金村</v>
          </cell>
          <cell r="I1424" t="str">
            <v>保洁员</v>
          </cell>
        </row>
        <row r="1425">
          <cell r="F1425" t="str">
            <v>51292819760217282X</v>
          </cell>
          <cell r="G1425" t="str">
            <v>2021.2-2021.12</v>
          </cell>
          <cell r="H1425" t="str">
            <v>黄金村</v>
          </cell>
          <cell r="I1425" t="str">
            <v>保洁员</v>
          </cell>
        </row>
        <row r="1426">
          <cell r="F1426" t="str">
            <v>51052119590822084X</v>
          </cell>
          <cell r="G1426" t="str">
            <v>2021.2-2021.12</v>
          </cell>
          <cell r="H1426" t="str">
            <v>黄金村</v>
          </cell>
          <cell r="I1426" t="str">
            <v>保洁员</v>
          </cell>
        </row>
        <row r="1427">
          <cell r="F1427" t="str">
            <v>510521195807240833</v>
          </cell>
          <cell r="G1427" t="str">
            <v>2021.2-2021.12</v>
          </cell>
          <cell r="H1427" t="str">
            <v>黄金村</v>
          </cell>
          <cell r="I1427" t="str">
            <v>保洁员</v>
          </cell>
        </row>
        <row r="1428">
          <cell r="F1428" t="str">
            <v>51052119751125088X</v>
          </cell>
          <cell r="G1428" t="str">
            <v>2021.2-2021.12</v>
          </cell>
          <cell r="H1428" t="str">
            <v>黄金村</v>
          </cell>
          <cell r="I1428" t="str">
            <v>秸秆禁烧巡查员</v>
          </cell>
        </row>
        <row r="1429">
          <cell r="F1429" t="str">
            <v>510521195801080840</v>
          </cell>
          <cell r="G1429" t="str">
            <v>2021.2-2021.12</v>
          </cell>
          <cell r="H1429" t="str">
            <v>黄金村</v>
          </cell>
          <cell r="I1429" t="str">
            <v>保洁员</v>
          </cell>
        </row>
        <row r="1430">
          <cell r="F1430" t="str">
            <v>510521197412010856</v>
          </cell>
          <cell r="G1430" t="str">
            <v>2021.2-2021.12</v>
          </cell>
          <cell r="H1430" t="str">
            <v>黄金村</v>
          </cell>
          <cell r="I1430" t="str">
            <v>秸秆禁烧巡查员</v>
          </cell>
        </row>
        <row r="1431">
          <cell r="F1431" t="str">
            <v>51052119560105084X</v>
          </cell>
          <cell r="G1431" t="str">
            <v>2021.2-2021.12</v>
          </cell>
          <cell r="H1431" t="str">
            <v>黄金村</v>
          </cell>
          <cell r="I1431" t="str">
            <v>保洁员</v>
          </cell>
        </row>
        <row r="1432">
          <cell r="F1432" t="str">
            <v>510521196411280024</v>
          </cell>
          <cell r="G1432" t="str">
            <v>2021.1-2021.12</v>
          </cell>
          <cell r="H1432" t="str">
            <v>九曲河村</v>
          </cell>
          <cell r="I1432" t="str">
            <v>保洁员</v>
          </cell>
        </row>
        <row r="1433">
          <cell r="F1433" t="str">
            <v>510521198204110013</v>
          </cell>
          <cell r="G1433" t="str">
            <v>2021.1-2021.12</v>
          </cell>
          <cell r="H1433" t="str">
            <v>九曲河村</v>
          </cell>
          <cell r="I1433" t="str">
            <v>保洁员</v>
          </cell>
        </row>
        <row r="1434">
          <cell r="F1434" t="str">
            <v>510521197012170017</v>
          </cell>
          <cell r="G1434" t="str">
            <v>2021.1-2021.12</v>
          </cell>
          <cell r="H1434" t="str">
            <v>九曲河村</v>
          </cell>
          <cell r="I1434" t="str">
            <v>保洁员</v>
          </cell>
        </row>
        <row r="1435">
          <cell r="F1435" t="str">
            <v>510521198703100012</v>
          </cell>
          <cell r="G1435" t="str">
            <v>2021.1-2021.12</v>
          </cell>
          <cell r="H1435" t="str">
            <v>九曲河村</v>
          </cell>
          <cell r="I1435" t="str">
            <v>保洁员</v>
          </cell>
        </row>
        <row r="1436">
          <cell r="F1436" t="str">
            <v>510521196709087905</v>
          </cell>
          <cell r="G1436" t="str">
            <v>2021.1-2021.12</v>
          </cell>
          <cell r="H1436" t="str">
            <v>龙朝村</v>
          </cell>
          <cell r="I1436" t="str">
            <v>保洁员</v>
          </cell>
        </row>
        <row r="1437">
          <cell r="F1437" t="str">
            <v>510521197001250177</v>
          </cell>
          <cell r="G1437" t="str">
            <v>2021.1-2021.12</v>
          </cell>
          <cell r="H1437" t="str">
            <v>龙朝村</v>
          </cell>
          <cell r="I1437" t="str">
            <v>保洁员</v>
          </cell>
        </row>
        <row r="1438">
          <cell r="F1438" t="str">
            <v>510521196802010179</v>
          </cell>
          <cell r="G1438" t="str">
            <v>2021.1-2021.12</v>
          </cell>
          <cell r="H1438" t="str">
            <v>龙朝村</v>
          </cell>
          <cell r="I1438" t="str">
            <v>保洁员</v>
          </cell>
        </row>
        <row r="1439">
          <cell r="F1439" t="str">
            <v>510521197311140176</v>
          </cell>
          <cell r="G1439" t="str">
            <v>2021.1-2021.12</v>
          </cell>
          <cell r="H1439" t="str">
            <v>龙朝村</v>
          </cell>
          <cell r="I1439" t="str">
            <v>保洁员</v>
          </cell>
        </row>
        <row r="1440">
          <cell r="F1440" t="str">
            <v>510521196612140183</v>
          </cell>
          <cell r="G1440" t="str">
            <v>2021.1-2021.12</v>
          </cell>
          <cell r="H1440" t="str">
            <v>龙朝村</v>
          </cell>
          <cell r="I1440" t="str">
            <v>保洁员</v>
          </cell>
        </row>
        <row r="1441">
          <cell r="F1441" t="str">
            <v>51052119750420042X</v>
          </cell>
          <cell r="G1441" t="str">
            <v>2021.1-2021.12</v>
          </cell>
          <cell r="H1441" t="str">
            <v>龙华村</v>
          </cell>
          <cell r="I1441" t="str">
            <v>保洁员</v>
          </cell>
        </row>
        <row r="1442">
          <cell r="F1442" t="str">
            <v>510521197303250439</v>
          </cell>
          <cell r="G1442" t="str">
            <v>2021.1-2021.12</v>
          </cell>
          <cell r="H1442" t="str">
            <v>龙华村</v>
          </cell>
          <cell r="I1442" t="str">
            <v>保洁员</v>
          </cell>
        </row>
        <row r="1443">
          <cell r="F1443" t="str">
            <v>510521197206070399</v>
          </cell>
          <cell r="G1443" t="str">
            <v>2021.1-2021.12</v>
          </cell>
          <cell r="H1443" t="str">
            <v>龙华村</v>
          </cell>
          <cell r="I1443" t="str">
            <v>保洁员</v>
          </cell>
        </row>
        <row r="1444">
          <cell r="F1444" t="str">
            <v>510521197102140399</v>
          </cell>
          <cell r="G1444" t="str">
            <v>2021.1-2021.12</v>
          </cell>
          <cell r="H1444" t="str">
            <v>龙华村</v>
          </cell>
          <cell r="I1444" t="str">
            <v>保洁员</v>
          </cell>
        </row>
        <row r="1445">
          <cell r="F1445" t="str">
            <v>510521196501060834</v>
          </cell>
          <cell r="G1445" t="str">
            <v>2021.1-2021.12</v>
          </cell>
          <cell r="H1445" t="str">
            <v>马溪河村</v>
          </cell>
          <cell r="I1445" t="str">
            <v>保洁员</v>
          </cell>
        </row>
        <row r="1446">
          <cell r="F1446" t="str">
            <v>510523197301200465</v>
          </cell>
          <cell r="G1446" t="str">
            <v>2021.1-2021.12</v>
          </cell>
          <cell r="H1446" t="str">
            <v>马溪河村</v>
          </cell>
          <cell r="I1446" t="str">
            <v>保洁员</v>
          </cell>
        </row>
        <row r="1447">
          <cell r="F1447" t="str">
            <v>532523197002280026</v>
          </cell>
          <cell r="G1447" t="str">
            <v>2021.1-2021.12</v>
          </cell>
          <cell r="H1447" t="str">
            <v>马溪河村</v>
          </cell>
          <cell r="I1447" t="str">
            <v>保洁员</v>
          </cell>
        </row>
        <row r="1448">
          <cell r="F1448" t="str">
            <v>510521197412180839</v>
          </cell>
          <cell r="G1448" t="str">
            <v>2021.1-2021.12</v>
          </cell>
          <cell r="H1448" t="str">
            <v>马溪河村</v>
          </cell>
          <cell r="I1448" t="str">
            <v>保洁员</v>
          </cell>
        </row>
        <row r="1449">
          <cell r="F1449" t="str">
            <v>510521196208280846</v>
          </cell>
          <cell r="G1449" t="str">
            <v>2021.1-2021.12</v>
          </cell>
          <cell r="H1449" t="str">
            <v>马溪河村</v>
          </cell>
          <cell r="I1449" t="str">
            <v>保洁员</v>
          </cell>
        </row>
        <row r="1450">
          <cell r="F1450" t="str">
            <v>510521195803130848</v>
          </cell>
          <cell r="G1450" t="str">
            <v>2021.1-2021.12</v>
          </cell>
          <cell r="H1450" t="str">
            <v>马溪河村</v>
          </cell>
          <cell r="I1450" t="str">
            <v>保洁员</v>
          </cell>
        </row>
        <row r="1451">
          <cell r="F1451" t="str">
            <v>510525198011106726</v>
          </cell>
          <cell r="G1451" t="str">
            <v>2021.1-2021.12</v>
          </cell>
          <cell r="H1451" t="str">
            <v>马溪河村</v>
          </cell>
          <cell r="I1451" t="str">
            <v>保洁员</v>
          </cell>
        </row>
        <row r="1452">
          <cell r="F1452" t="str">
            <v>510521196806200172</v>
          </cell>
          <cell r="G1452" t="str">
            <v>2021.1-2021.12</v>
          </cell>
          <cell r="H1452" t="str">
            <v>神龙村</v>
          </cell>
          <cell r="I1452" t="str">
            <v>保洁员</v>
          </cell>
        </row>
        <row r="1453">
          <cell r="F1453" t="str">
            <v>510521198906200179</v>
          </cell>
          <cell r="G1453" t="str">
            <v>2021.1-2021.12</v>
          </cell>
          <cell r="H1453" t="str">
            <v>神龙村</v>
          </cell>
          <cell r="I1453" t="str">
            <v>保洁员</v>
          </cell>
        </row>
        <row r="1454">
          <cell r="F1454" t="str">
            <v>510521197801150182</v>
          </cell>
          <cell r="G1454" t="str">
            <v>2021.1-2021.12</v>
          </cell>
          <cell r="H1454" t="str">
            <v>神龙村</v>
          </cell>
          <cell r="I1454" t="str">
            <v>保洁员</v>
          </cell>
        </row>
        <row r="1455">
          <cell r="F1455" t="str">
            <v>510521196608170021</v>
          </cell>
          <cell r="G1455" t="str">
            <v>2021.1-2021.12</v>
          </cell>
          <cell r="H1455" t="str">
            <v>水竹林村</v>
          </cell>
          <cell r="I1455" t="str">
            <v>保洁员</v>
          </cell>
        </row>
        <row r="1456">
          <cell r="F1456" t="str">
            <v>510521196406140019</v>
          </cell>
          <cell r="G1456" t="str">
            <v>2021.1-2021.12</v>
          </cell>
          <cell r="H1456" t="str">
            <v>水竹林村</v>
          </cell>
          <cell r="I1456" t="str">
            <v>保洁员</v>
          </cell>
        </row>
        <row r="1457">
          <cell r="F1457" t="str">
            <v>510521198702150034</v>
          </cell>
          <cell r="G1457" t="str">
            <v>2021.1-2021.12</v>
          </cell>
          <cell r="H1457" t="str">
            <v>水竹林村</v>
          </cell>
          <cell r="I1457" t="str">
            <v>保洁员</v>
          </cell>
        </row>
        <row r="1458">
          <cell r="F1458" t="str">
            <v>510521198012060947</v>
          </cell>
          <cell r="G1458" t="str">
            <v>2021.1-2021.12</v>
          </cell>
          <cell r="H1458" t="str">
            <v>水竹林村</v>
          </cell>
          <cell r="I1458" t="str">
            <v>保洁员</v>
          </cell>
        </row>
        <row r="1459">
          <cell r="F1459" t="str">
            <v>510521197110120048</v>
          </cell>
          <cell r="G1459" t="str">
            <v>2021.1-2021.12</v>
          </cell>
          <cell r="H1459" t="str">
            <v>水竹林村</v>
          </cell>
          <cell r="I1459" t="str">
            <v>保洁员</v>
          </cell>
        </row>
        <row r="1460">
          <cell r="F1460" t="str">
            <v>510521197209250010</v>
          </cell>
          <cell r="G1460" t="str">
            <v>2021.1-2021.12</v>
          </cell>
          <cell r="H1460" t="str">
            <v>水竹林村</v>
          </cell>
          <cell r="I1460" t="str">
            <v>保洁员</v>
          </cell>
        </row>
        <row r="1461">
          <cell r="F1461" t="str">
            <v>510521196311120023</v>
          </cell>
          <cell r="G1461" t="str">
            <v>2021.1-2021.12</v>
          </cell>
          <cell r="H1461" t="str">
            <v>水竹林村</v>
          </cell>
          <cell r="I1461" t="str">
            <v>保洁员</v>
          </cell>
        </row>
        <row r="1462">
          <cell r="F1462" t="str">
            <v>510521196704300025</v>
          </cell>
          <cell r="G1462" t="str">
            <v>2021.1-2021.12</v>
          </cell>
          <cell r="H1462" t="str">
            <v>水竹林村</v>
          </cell>
          <cell r="I1462" t="str">
            <v>保洁员</v>
          </cell>
        </row>
        <row r="1463">
          <cell r="F1463" t="str">
            <v>510521196712127840</v>
          </cell>
          <cell r="G1463" t="str">
            <v>2021.1-2021.12</v>
          </cell>
          <cell r="H1463" t="str">
            <v>小马滩村</v>
          </cell>
          <cell r="I1463" t="str">
            <v>保洁员</v>
          </cell>
        </row>
        <row r="1464">
          <cell r="F1464" t="str">
            <v>510521198111020035</v>
          </cell>
          <cell r="G1464" t="str">
            <v>2021.1-2021.12</v>
          </cell>
          <cell r="H1464" t="str">
            <v>小马滩村</v>
          </cell>
          <cell r="I1464" t="str">
            <v>保洁员</v>
          </cell>
        </row>
        <row r="1465">
          <cell r="F1465" t="str">
            <v>510521196812270011</v>
          </cell>
          <cell r="G1465" t="str">
            <v>2021.1-2021.12</v>
          </cell>
          <cell r="H1465" t="str">
            <v>小马滩村</v>
          </cell>
          <cell r="I1465" t="str">
            <v>保洁员</v>
          </cell>
        </row>
        <row r="1466">
          <cell r="F1466" t="str">
            <v>510521197004150470</v>
          </cell>
          <cell r="G1466" t="str">
            <v>2021.1-2021.12</v>
          </cell>
          <cell r="H1466" t="str">
            <v>小马滩村</v>
          </cell>
          <cell r="I1466" t="str">
            <v>保洁员</v>
          </cell>
        </row>
        <row r="1467">
          <cell r="F1467" t="str">
            <v>510521198312060025</v>
          </cell>
          <cell r="G1467" t="str">
            <v>2021.1-2021.12</v>
          </cell>
          <cell r="H1467" t="str">
            <v>小马滩村</v>
          </cell>
          <cell r="I1467" t="str">
            <v>保洁员</v>
          </cell>
        </row>
        <row r="1468">
          <cell r="F1468" t="str">
            <v>510521199411070047</v>
          </cell>
          <cell r="G1468" t="str">
            <v>2021.1-2021.12</v>
          </cell>
          <cell r="H1468" t="str">
            <v>小马滩村</v>
          </cell>
          <cell r="I1468" t="str">
            <v>保洁员</v>
          </cell>
        </row>
        <row r="1469">
          <cell r="F1469" t="str">
            <v>510521197008300472</v>
          </cell>
          <cell r="G1469" t="str">
            <v>2021.1-2021.12</v>
          </cell>
          <cell r="H1469" t="str">
            <v>玉蟾村 </v>
          </cell>
          <cell r="I1469" t="str">
            <v>保洁员</v>
          </cell>
        </row>
        <row r="1470">
          <cell r="F1470" t="str">
            <v>510521196311150476</v>
          </cell>
          <cell r="G1470" t="str">
            <v>2021.1-2021.12</v>
          </cell>
          <cell r="H1470" t="str">
            <v>玉蟾村 </v>
          </cell>
          <cell r="I1470" t="str">
            <v>保洁员</v>
          </cell>
        </row>
        <row r="1471">
          <cell r="F1471" t="str">
            <v>510521196402060484</v>
          </cell>
          <cell r="G1471" t="str">
            <v>2021.1-2021.12</v>
          </cell>
          <cell r="H1471" t="str">
            <v>玉蟾村 </v>
          </cell>
          <cell r="I1471" t="str">
            <v>保洁员</v>
          </cell>
        </row>
        <row r="1472">
          <cell r="F1472" t="str">
            <v>51052119710709028X</v>
          </cell>
          <cell r="G1472" t="str">
            <v>2021.1-2021.12</v>
          </cell>
          <cell r="H1472" t="str">
            <v>玉蟾村 </v>
          </cell>
          <cell r="I1472" t="str">
            <v>保洁员</v>
          </cell>
        </row>
        <row r="1473">
          <cell r="F1473" t="str">
            <v>510521197909140074</v>
          </cell>
          <cell r="G1473" t="str">
            <v>2021.1-2021.12</v>
          </cell>
          <cell r="H1473" t="str">
            <v>玉蟾村 </v>
          </cell>
          <cell r="I1473" t="str">
            <v>保洁员</v>
          </cell>
        </row>
        <row r="1474">
          <cell r="F1474" t="str">
            <v>510521196102090470</v>
          </cell>
          <cell r="G1474" t="str">
            <v>2021.1-2021.12</v>
          </cell>
          <cell r="H1474" t="str">
            <v>玉蟾村 </v>
          </cell>
          <cell r="I1474" t="str">
            <v>保洁员</v>
          </cell>
        </row>
        <row r="1475">
          <cell r="F1475" t="str">
            <v>510521196512130471</v>
          </cell>
          <cell r="G1475" t="str">
            <v>2021.1-2021.12</v>
          </cell>
          <cell r="H1475" t="str">
            <v>玉蟾村 </v>
          </cell>
          <cell r="I1475" t="str">
            <v>保洁员</v>
          </cell>
        </row>
        <row r="1476">
          <cell r="F1476" t="str">
            <v>510322198410167016</v>
          </cell>
          <cell r="G1476" t="str">
            <v>2021.1-2021.5</v>
          </cell>
          <cell r="H1476" t="str">
            <v>龙桥社区</v>
          </cell>
          <cell r="I1476" t="str">
            <v>保洁员</v>
          </cell>
        </row>
        <row r="1477">
          <cell r="F1477" t="str">
            <v>510521197303271109</v>
          </cell>
          <cell r="G1477" t="str">
            <v>2021.1-2021.12</v>
          </cell>
          <cell r="H1477" t="str">
            <v>龙桥社区</v>
          </cell>
          <cell r="I1477" t="str">
            <v>保洁员</v>
          </cell>
        </row>
        <row r="1478">
          <cell r="F1478" t="str">
            <v>510521199211140039</v>
          </cell>
          <cell r="G1478" t="str">
            <v>2021.1-2021.12</v>
          </cell>
          <cell r="H1478" t="str">
            <v>龙桥社区</v>
          </cell>
          <cell r="I1478" t="str">
            <v>保洁员</v>
          </cell>
        </row>
        <row r="1479">
          <cell r="F1479" t="str">
            <v>510521197707247906</v>
          </cell>
          <cell r="G1479" t="str">
            <v>2021.1-2021.12</v>
          </cell>
          <cell r="H1479" t="str">
            <v>板栗村</v>
          </cell>
          <cell r="I1479" t="str">
            <v>道路维护</v>
          </cell>
        </row>
        <row r="1480">
          <cell r="F1480" t="str">
            <v>510521196201107899</v>
          </cell>
          <cell r="G1480" t="str">
            <v>2021.1-2021.12</v>
          </cell>
          <cell r="H1480" t="str">
            <v>板栗村</v>
          </cell>
          <cell r="I1480" t="str">
            <v>道路维护</v>
          </cell>
        </row>
        <row r="1481">
          <cell r="F1481" t="str">
            <v>51052119741010789X</v>
          </cell>
          <cell r="G1481" t="str">
            <v>2021.1-2021.12</v>
          </cell>
          <cell r="H1481" t="str">
            <v>板栗村</v>
          </cell>
          <cell r="I1481" t="str">
            <v>道路维护</v>
          </cell>
        </row>
        <row r="1482">
          <cell r="F1482" t="str">
            <v>510521198608217909</v>
          </cell>
          <cell r="G1482" t="str">
            <v>2021.1-1</v>
          </cell>
          <cell r="H1482" t="str">
            <v>板栗村</v>
          </cell>
          <cell r="I1482" t="str">
            <v>道路维护</v>
          </cell>
        </row>
        <row r="1483">
          <cell r="F1483" t="str">
            <v>510521196203097890</v>
          </cell>
          <cell r="G1483" t="str">
            <v>2021.1-2021.1</v>
          </cell>
          <cell r="H1483" t="str">
            <v>板栗村</v>
          </cell>
          <cell r="I1483" t="str">
            <v>道路维护</v>
          </cell>
        </row>
        <row r="1484">
          <cell r="F1484" t="str">
            <v>510521198608057896</v>
          </cell>
          <cell r="G1484" t="str">
            <v>2021.1-2021.12</v>
          </cell>
          <cell r="H1484" t="str">
            <v>板栗村</v>
          </cell>
          <cell r="I1484" t="str">
            <v>道路维护</v>
          </cell>
        </row>
        <row r="1485">
          <cell r="F1485" t="str">
            <v>510521196405117917</v>
          </cell>
          <cell r="G1485" t="str">
            <v>2021.1-2021.12</v>
          </cell>
          <cell r="H1485" t="str">
            <v>板栗村</v>
          </cell>
          <cell r="I1485" t="str">
            <v>道路维护</v>
          </cell>
        </row>
        <row r="1486">
          <cell r="F1486" t="str">
            <v>510521197503158004</v>
          </cell>
          <cell r="G1486" t="str">
            <v>2021.1-2021.12</v>
          </cell>
          <cell r="H1486" t="str">
            <v>板栗村</v>
          </cell>
          <cell r="I1486" t="str">
            <v>道路维护</v>
          </cell>
        </row>
        <row r="1487">
          <cell r="F1487" t="str">
            <v>510521196205237906</v>
          </cell>
          <cell r="G1487" t="str">
            <v>2021.1-2021.12</v>
          </cell>
          <cell r="H1487" t="str">
            <v>板栗村</v>
          </cell>
          <cell r="I1487" t="str">
            <v>道路维护</v>
          </cell>
        </row>
        <row r="1488">
          <cell r="F1488" t="str">
            <v>510521197903267904</v>
          </cell>
          <cell r="G1488" t="str">
            <v>2021.1-2021.12</v>
          </cell>
          <cell r="H1488" t="str">
            <v>场口村</v>
          </cell>
          <cell r="I1488" t="str">
            <v>保洁员</v>
          </cell>
        </row>
        <row r="1489">
          <cell r="F1489" t="str">
            <v>510521197603187902</v>
          </cell>
          <cell r="G1489" t="str">
            <v>2021.1-2021.12</v>
          </cell>
          <cell r="H1489" t="str">
            <v>场口村</v>
          </cell>
          <cell r="I1489" t="str">
            <v>保洁员</v>
          </cell>
        </row>
        <row r="1490">
          <cell r="F1490" t="str">
            <v>510521197508137894</v>
          </cell>
          <cell r="G1490" t="str">
            <v>2021.1-2021.12</v>
          </cell>
          <cell r="H1490" t="str">
            <v>场口村</v>
          </cell>
          <cell r="I1490" t="str">
            <v>保洁员</v>
          </cell>
        </row>
        <row r="1491">
          <cell r="F1491" t="str">
            <v>510521196803167987</v>
          </cell>
          <cell r="G1491" t="str">
            <v>2021.1-2021.12</v>
          </cell>
          <cell r="H1491" t="str">
            <v>场口村</v>
          </cell>
          <cell r="I1491" t="str">
            <v>保洁员</v>
          </cell>
        </row>
        <row r="1492">
          <cell r="F1492" t="str">
            <v>510521196511147730</v>
          </cell>
          <cell r="G1492" t="str">
            <v>2021.1-2021.12</v>
          </cell>
          <cell r="H1492" t="str">
            <v>曹湾村</v>
          </cell>
          <cell r="I1492" t="str">
            <v>保洁员</v>
          </cell>
        </row>
        <row r="1493">
          <cell r="F1493" t="str">
            <v>510521197006087743</v>
          </cell>
          <cell r="G1493" t="str">
            <v>2021.1-2021.12</v>
          </cell>
          <cell r="H1493" t="str">
            <v>曹湾村</v>
          </cell>
          <cell r="I1493" t="str">
            <v>保洁员</v>
          </cell>
        </row>
        <row r="1494">
          <cell r="F1494" t="str">
            <v>510521196410217736</v>
          </cell>
          <cell r="G1494" t="str">
            <v>2021.1-2021.12</v>
          </cell>
          <cell r="H1494" t="str">
            <v>曹湾村</v>
          </cell>
          <cell r="I1494" t="str">
            <v>保洁员</v>
          </cell>
        </row>
        <row r="1495">
          <cell r="F1495" t="str">
            <v>510525198006302685</v>
          </cell>
          <cell r="G1495" t="str">
            <v>2021.1-2021.12</v>
          </cell>
          <cell r="H1495" t="str">
            <v>曹湾村</v>
          </cell>
          <cell r="I1495" t="str">
            <v>保洁员</v>
          </cell>
        </row>
        <row r="1496">
          <cell r="F1496" t="str">
            <v>532125196809150923</v>
          </cell>
          <cell r="G1496" t="str">
            <v>2021.1-2021.12</v>
          </cell>
          <cell r="H1496" t="str">
            <v>曹湾村</v>
          </cell>
          <cell r="I1496" t="str">
            <v>保洁员</v>
          </cell>
        </row>
        <row r="1497">
          <cell r="F1497" t="str">
            <v>510521196805067736</v>
          </cell>
          <cell r="G1497" t="str">
            <v>2021.1-2021.12</v>
          </cell>
          <cell r="H1497" t="str">
            <v>曹湾村</v>
          </cell>
          <cell r="I1497" t="str">
            <v>保洁员</v>
          </cell>
        </row>
        <row r="1498">
          <cell r="F1498" t="str">
            <v>510521196108037734</v>
          </cell>
          <cell r="G1498" t="str">
            <v>2021.1-2021.12</v>
          </cell>
          <cell r="H1498" t="str">
            <v>曹湾村</v>
          </cell>
          <cell r="I1498" t="str">
            <v>保洁员</v>
          </cell>
        </row>
        <row r="1499">
          <cell r="F1499" t="str">
            <v>510521196808197907</v>
          </cell>
          <cell r="G1499" t="str">
            <v>2021.1-2021.12</v>
          </cell>
          <cell r="H1499" t="str">
            <v>曹湾村</v>
          </cell>
          <cell r="I1499" t="str">
            <v>保洁员</v>
          </cell>
        </row>
        <row r="1500">
          <cell r="F1500" t="str">
            <v>510521197101097747</v>
          </cell>
          <cell r="G1500" t="str">
            <v>2021.1-2021.12</v>
          </cell>
          <cell r="H1500" t="str">
            <v>垣山村</v>
          </cell>
          <cell r="I1500" t="str">
            <v>保洁员</v>
          </cell>
        </row>
        <row r="1501">
          <cell r="F1501" t="str">
            <v>510521196307187903</v>
          </cell>
          <cell r="G1501" t="str">
            <v>2021.1-2021.12</v>
          </cell>
          <cell r="H1501" t="str">
            <v>垣山村</v>
          </cell>
          <cell r="I1501" t="str">
            <v>保洁员</v>
          </cell>
        </row>
        <row r="1502">
          <cell r="F1502" t="str">
            <v>510521196603287909</v>
          </cell>
          <cell r="G1502" t="str">
            <v>2021.1-2021.12</v>
          </cell>
          <cell r="H1502" t="str">
            <v>垣山村</v>
          </cell>
          <cell r="I1502" t="str">
            <v>保洁员</v>
          </cell>
        </row>
        <row r="1503">
          <cell r="F1503" t="str">
            <v>510521197402257764</v>
          </cell>
          <cell r="G1503" t="str">
            <v>2021.1-2021.12</v>
          </cell>
          <cell r="H1503" t="str">
            <v>垣山村</v>
          </cell>
          <cell r="I1503" t="str">
            <v>保洁员</v>
          </cell>
        </row>
        <row r="1504">
          <cell r="F1504" t="str">
            <v>510521197101130068</v>
          </cell>
          <cell r="G1504" t="str">
            <v>2021.1-2021.12</v>
          </cell>
          <cell r="H1504" t="str">
            <v>垣山村</v>
          </cell>
          <cell r="I1504" t="str">
            <v>保洁员</v>
          </cell>
        </row>
        <row r="1505">
          <cell r="F1505" t="str">
            <v>510521196602167892</v>
          </cell>
          <cell r="G1505" t="str">
            <v>2021.1-2021.12</v>
          </cell>
          <cell r="H1505" t="str">
            <v>垣山村</v>
          </cell>
          <cell r="I1505" t="str">
            <v>保洁员</v>
          </cell>
        </row>
        <row r="1506">
          <cell r="F1506" t="str">
            <v>510521197104177910</v>
          </cell>
          <cell r="G1506" t="str">
            <v>2021.1-2021.12</v>
          </cell>
          <cell r="H1506" t="str">
            <v>垣山村</v>
          </cell>
          <cell r="I1506" t="str">
            <v>保洁员</v>
          </cell>
        </row>
        <row r="1507">
          <cell r="F1507" t="str">
            <v>510521196905067581</v>
          </cell>
          <cell r="G1507" t="str">
            <v>2021.1-2021.12</v>
          </cell>
          <cell r="H1507" t="str">
            <v>田坝村</v>
          </cell>
          <cell r="I1507" t="str">
            <v>保洁员</v>
          </cell>
        </row>
        <row r="1508">
          <cell r="F1508" t="str">
            <v>510521197307147893</v>
          </cell>
          <cell r="G1508" t="str">
            <v>2021.1-2021.12</v>
          </cell>
          <cell r="H1508" t="str">
            <v>田坝村</v>
          </cell>
          <cell r="I1508" t="str">
            <v>保洁员</v>
          </cell>
        </row>
        <row r="1509">
          <cell r="F1509" t="str">
            <v>510521197507057892</v>
          </cell>
          <cell r="G1509" t="str">
            <v>2021.1-2021.12</v>
          </cell>
          <cell r="H1509" t="str">
            <v>田坝村</v>
          </cell>
          <cell r="I1509" t="str">
            <v>保洁员</v>
          </cell>
        </row>
        <row r="1510">
          <cell r="F1510" t="str">
            <v>510521196807267926</v>
          </cell>
          <cell r="G1510" t="str">
            <v>2021.1-2021.12</v>
          </cell>
          <cell r="H1510" t="str">
            <v>田坝村</v>
          </cell>
          <cell r="I1510" t="str">
            <v>保洁员</v>
          </cell>
        </row>
        <row r="1511">
          <cell r="F1511" t="str">
            <v>510521196307217914</v>
          </cell>
          <cell r="G1511" t="str">
            <v>2021.1-2021.12</v>
          </cell>
          <cell r="H1511" t="str">
            <v>志城村</v>
          </cell>
          <cell r="I1511" t="str">
            <v>保洁保绿</v>
          </cell>
        </row>
        <row r="1512">
          <cell r="F1512" t="str">
            <v>532729198304092462</v>
          </cell>
          <cell r="G1512" t="str">
            <v>2021.1-2021.12</v>
          </cell>
          <cell r="H1512" t="str">
            <v>志城村</v>
          </cell>
          <cell r="I1512" t="str">
            <v>保洁保绿</v>
          </cell>
        </row>
        <row r="1513">
          <cell r="F1513" t="str">
            <v>510521196309067737</v>
          </cell>
          <cell r="G1513" t="str">
            <v>2021.1-2021.12</v>
          </cell>
          <cell r="H1513" t="str">
            <v>志城村</v>
          </cell>
          <cell r="I1513" t="str">
            <v>保洁保绿</v>
          </cell>
        </row>
        <row r="1514">
          <cell r="F1514" t="str">
            <v>510521197108247752</v>
          </cell>
          <cell r="G1514" t="str">
            <v>2021.1-2021.12</v>
          </cell>
          <cell r="H1514" t="str">
            <v>志城村</v>
          </cell>
          <cell r="I1514" t="str">
            <v>保洁保绿</v>
          </cell>
        </row>
        <row r="1515">
          <cell r="F1515" t="str">
            <v>510521197209287905</v>
          </cell>
          <cell r="G1515" t="str">
            <v>2021.1-2021.12</v>
          </cell>
          <cell r="H1515" t="str">
            <v>志城村</v>
          </cell>
          <cell r="I1515" t="str">
            <v>保洁保绿</v>
          </cell>
        </row>
        <row r="1516">
          <cell r="F1516" t="str">
            <v>510521197411037897</v>
          </cell>
          <cell r="G1516" t="str">
            <v>2021.1-2021.12</v>
          </cell>
          <cell r="H1516" t="str">
            <v>志城村</v>
          </cell>
          <cell r="I1516" t="str">
            <v>保洁保绿</v>
          </cell>
        </row>
        <row r="1517">
          <cell r="F1517" t="str">
            <v>510521198602157925</v>
          </cell>
          <cell r="G1517" t="str">
            <v>2021.1-2021.12</v>
          </cell>
          <cell r="H1517" t="str">
            <v>志城村</v>
          </cell>
          <cell r="I1517" t="str">
            <v>保洁保绿</v>
          </cell>
        </row>
        <row r="1518">
          <cell r="F1518" t="str">
            <v>510521196403177916</v>
          </cell>
          <cell r="G1518" t="str">
            <v>2021.1-2021.12</v>
          </cell>
          <cell r="H1518" t="str">
            <v>志城村</v>
          </cell>
          <cell r="I1518" t="str">
            <v>保洁保绿</v>
          </cell>
        </row>
        <row r="1519">
          <cell r="F1519" t="str">
            <v>510521196401077743</v>
          </cell>
          <cell r="G1519" t="str">
            <v>2021.5-12</v>
          </cell>
          <cell r="H1519" t="str">
            <v>志城村</v>
          </cell>
          <cell r="I1519" t="str">
            <v>保洁保绿</v>
          </cell>
        </row>
        <row r="1520">
          <cell r="F1520" t="str">
            <v>51052119710812789Ｘ</v>
          </cell>
          <cell r="G1520" t="str">
            <v>2021.5-12</v>
          </cell>
          <cell r="H1520" t="str">
            <v>志城村</v>
          </cell>
          <cell r="I1520" t="str">
            <v>保洁保绿</v>
          </cell>
        </row>
        <row r="1521">
          <cell r="F1521" t="str">
            <v>510521196811037891</v>
          </cell>
          <cell r="G1521" t="str">
            <v>2021.1-2021.12</v>
          </cell>
          <cell r="H1521" t="str">
            <v>志城村</v>
          </cell>
          <cell r="I1521" t="str">
            <v>保洁保绿</v>
          </cell>
        </row>
        <row r="1522">
          <cell r="F1522" t="str">
            <v>510521198512253462</v>
          </cell>
          <cell r="G1522" t="str">
            <v>2021.1-2021.12</v>
          </cell>
          <cell r="H1522" t="str">
            <v>志城村</v>
          </cell>
          <cell r="I1522" t="str">
            <v>保洁保绿</v>
          </cell>
        </row>
        <row r="1523">
          <cell r="F1523" t="str">
            <v>510521197101017751</v>
          </cell>
          <cell r="G1523" t="str">
            <v>2021.1-2021.12</v>
          </cell>
          <cell r="H1523" t="str">
            <v>志城村</v>
          </cell>
          <cell r="I1523" t="str">
            <v>保洁保绿</v>
          </cell>
        </row>
        <row r="1524">
          <cell r="F1524" t="str">
            <v>522428196710132024</v>
          </cell>
          <cell r="G1524" t="str">
            <v>2021.1-2021.1</v>
          </cell>
          <cell r="H1524" t="str">
            <v>一心村</v>
          </cell>
          <cell r="I1524" t="str">
            <v>保洁员</v>
          </cell>
        </row>
        <row r="1525">
          <cell r="F1525" t="str">
            <v>510521196410187733</v>
          </cell>
          <cell r="G1525" t="str">
            <v>2021.1-2021.12</v>
          </cell>
          <cell r="H1525" t="str">
            <v>一心村</v>
          </cell>
          <cell r="I1525" t="str">
            <v>保洁员</v>
          </cell>
        </row>
        <row r="1526">
          <cell r="F1526" t="str">
            <v>510521197311027667</v>
          </cell>
          <cell r="G1526" t="str">
            <v>2021.1-2021.12</v>
          </cell>
          <cell r="H1526" t="str">
            <v>一心村</v>
          </cell>
          <cell r="I1526" t="str">
            <v>保洁员</v>
          </cell>
        </row>
        <row r="1527">
          <cell r="F1527" t="str">
            <v>510521197512217897</v>
          </cell>
          <cell r="G1527" t="str">
            <v>2021.1-2021.12</v>
          </cell>
          <cell r="H1527" t="str">
            <v>一心村</v>
          </cell>
          <cell r="I1527" t="str">
            <v>保洁员</v>
          </cell>
        </row>
        <row r="1528">
          <cell r="F1528" t="str">
            <v>510525198108101147</v>
          </cell>
          <cell r="G1528" t="str">
            <v>2021.1-2021.12</v>
          </cell>
          <cell r="H1528" t="str">
            <v>一心村</v>
          </cell>
          <cell r="I1528" t="str">
            <v>保洁员</v>
          </cell>
        </row>
        <row r="1529">
          <cell r="F1529" t="str">
            <v>510521197011137901</v>
          </cell>
          <cell r="G1529" t="str">
            <v>2021.1-2021.12</v>
          </cell>
          <cell r="H1529" t="str">
            <v>一心村</v>
          </cell>
          <cell r="I1529" t="str">
            <v>保洁员</v>
          </cell>
        </row>
        <row r="1530">
          <cell r="F1530" t="str">
            <v>510521197303127748</v>
          </cell>
          <cell r="G1530" t="str">
            <v>2021.1-2021.12</v>
          </cell>
          <cell r="H1530" t="str">
            <v>一心村</v>
          </cell>
          <cell r="I1530" t="str">
            <v>保洁员</v>
          </cell>
        </row>
        <row r="1531">
          <cell r="F1531" t="str">
            <v>51052119650818790X</v>
          </cell>
          <cell r="G1531" t="str">
            <v>2021.1-2021.12</v>
          </cell>
          <cell r="H1531" t="str">
            <v>一心村</v>
          </cell>
          <cell r="I1531" t="str">
            <v>保洁员</v>
          </cell>
        </row>
        <row r="1532">
          <cell r="F1532" t="str">
            <v>510521198907207938</v>
          </cell>
          <cell r="G1532" t="str">
            <v>2021.1-2021.12</v>
          </cell>
          <cell r="H1532" t="str">
            <v>龙凤村</v>
          </cell>
          <cell r="I1532" t="str">
            <v>保洁员</v>
          </cell>
        </row>
        <row r="1533">
          <cell r="F1533" t="str">
            <v>510521198109097914</v>
          </cell>
          <cell r="G1533" t="str">
            <v>2021.1-2021.12</v>
          </cell>
          <cell r="H1533" t="str">
            <v>龙凤村</v>
          </cell>
          <cell r="I1533" t="str">
            <v>保洁员</v>
          </cell>
        </row>
        <row r="1534">
          <cell r="F1534" t="str">
            <v>510521196901037895</v>
          </cell>
          <cell r="G1534" t="str">
            <v>2021.1-2021.12</v>
          </cell>
          <cell r="H1534" t="str">
            <v>龙凤村</v>
          </cell>
          <cell r="I1534" t="str">
            <v>保洁员</v>
          </cell>
        </row>
        <row r="1535">
          <cell r="F1535" t="str">
            <v>510521196910278105</v>
          </cell>
          <cell r="G1535" t="str">
            <v>2021.1-2021.12</v>
          </cell>
          <cell r="H1535" t="str">
            <v>龙凤村</v>
          </cell>
          <cell r="I1535" t="str">
            <v>保洁员</v>
          </cell>
        </row>
        <row r="1536">
          <cell r="F1536" t="str">
            <v>520221199009061420</v>
          </cell>
          <cell r="G1536" t="str">
            <v>2021.1-2021.2</v>
          </cell>
          <cell r="H1536" t="str">
            <v>龙凤村</v>
          </cell>
          <cell r="I1536" t="str">
            <v>保洁员</v>
          </cell>
        </row>
        <row r="1537">
          <cell r="F1537" t="str">
            <v>510521196603053555</v>
          </cell>
          <cell r="G1537" t="str">
            <v>2021.1-2021.12</v>
          </cell>
          <cell r="H1537" t="str">
            <v>坳丘村</v>
          </cell>
          <cell r="I1537" t="str">
            <v>社会治安协管</v>
          </cell>
        </row>
        <row r="1538">
          <cell r="F1538" t="str">
            <v>510521196404173554</v>
          </cell>
          <cell r="G1538" t="str">
            <v>2021.1-2021.12</v>
          </cell>
          <cell r="H1538" t="str">
            <v>坳丘村</v>
          </cell>
          <cell r="I1538" t="str">
            <v>社会治安协管</v>
          </cell>
        </row>
        <row r="1539">
          <cell r="F1539" t="str">
            <v>510521196411273561</v>
          </cell>
          <cell r="G1539" t="str">
            <v>2021.1-2021.12</v>
          </cell>
          <cell r="H1539" t="str">
            <v>坳丘村</v>
          </cell>
          <cell r="I1539" t="str">
            <v>保洁员</v>
          </cell>
        </row>
        <row r="1540">
          <cell r="F1540" t="str">
            <v>510521196402083555</v>
          </cell>
          <cell r="G1540" t="str">
            <v>2021.1-2021.12</v>
          </cell>
          <cell r="H1540" t="str">
            <v>坳丘村</v>
          </cell>
          <cell r="I1540" t="str">
            <v>社会治安协管</v>
          </cell>
        </row>
        <row r="1541">
          <cell r="F1541" t="str">
            <v>510521195407243576</v>
          </cell>
          <cell r="G1541" t="str">
            <v>2021.1-2021.12</v>
          </cell>
          <cell r="H1541" t="str">
            <v>坳丘村</v>
          </cell>
          <cell r="I1541" t="str">
            <v>保洁员</v>
          </cell>
        </row>
        <row r="1542">
          <cell r="F1542" t="str">
            <v>510521196602193580</v>
          </cell>
          <cell r="G1542" t="str">
            <v>2021.1-2021.12</v>
          </cell>
          <cell r="H1542" t="str">
            <v>坳丘村</v>
          </cell>
          <cell r="I1542" t="str">
            <v>保洁员</v>
          </cell>
        </row>
        <row r="1543">
          <cell r="F1543" t="str">
            <v>510521198109063431</v>
          </cell>
          <cell r="G1543" t="str">
            <v>2021.1-2021.12</v>
          </cell>
          <cell r="H1543" t="str">
            <v>坳丘村</v>
          </cell>
          <cell r="I1543" t="str">
            <v>保洁员</v>
          </cell>
        </row>
        <row r="1544">
          <cell r="F1544" t="str">
            <v>510521196802203579</v>
          </cell>
          <cell r="G1544" t="str">
            <v>2021.1-2021.12</v>
          </cell>
          <cell r="H1544" t="str">
            <v>坳丘村</v>
          </cell>
          <cell r="I1544" t="str">
            <v>保洁员</v>
          </cell>
        </row>
        <row r="1545">
          <cell r="F1545" t="str">
            <v>510521197406123555</v>
          </cell>
          <cell r="G1545" t="str">
            <v>2021.1-2021.12</v>
          </cell>
          <cell r="H1545" t="str">
            <v>坳丘村</v>
          </cell>
          <cell r="I1545" t="str">
            <v>保洁员</v>
          </cell>
        </row>
        <row r="1546">
          <cell r="F1546" t="str">
            <v>510521196304103639</v>
          </cell>
          <cell r="G1546" t="str">
            <v>2021.1-2021.12</v>
          </cell>
          <cell r="H1546" t="str">
            <v>雄峰村</v>
          </cell>
          <cell r="I1546" t="str">
            <v>保洁员</v>
          </cell>
        </row>
        <row r="1547">
          <cell r="F1547" t="str">
            <v>510521196406153637</v>
          </cell>
          <cell r="G1547" t="str">
            <v>2021.1-2021.12</v>
          </cell>
          <cell r="H1547" t="str">
            <v>雄峰村</v>
          </cell>
          <cell r="I1547" t="str">
            <v>保洁员</v>
          </cell>
        </row>
        <row r="1548">
          <cell r="F1548" t="str">
            <v>510521196401093639</v>
          </cell>
          <cell r="G1548" t="str">
            <v>2021.1-2021.12</v>
          </cell>
          <cell r="H1548" t="str">
            <v>雄峰村</v>
          </cell>
          <cell r="I1548" t="str">
            <v>保洁员</v>
          </cell>
        </row>
        <row r="1549">
          <cell r="F1549" t="str">
            <v>510521197404258026</v>
          </cell>
          <cell r="G1549" t="str">
            <v>2021.1-2021.12</v>
          </cell>
          <cell r="H1549" t="str">
            <v>雄峰村</v>
          </cell>
          <cell r="I1549" t="str">
            <v>保洁员</v>
          </cell>
        </row>
        <row r="1550">
          <cell r="F1550" t="str">
            <v>510521197006043265</v>
          </cell>
          <cell r="G1550" t="str">
            <v>2021.1-2021.12</v>
          </cell>
          <cell r="H1550" t="str">
            <v>雄峰村</v>
          </cell>
          <cell r="I1550" t="str">
            <v>保洁员</v>
          </cell>
        </row>
        <row r="1551">
          <cell r="F1551" t="str">
            <v>510521197105133637</v>
          </cell>
          <cell r="G1551" t="str">
            <v>2021.1-2021.12</v>
          </cell>
          <cell r="H1551" t="str">
            <v>雄峰村</v>
          </cell>
          <cell r="I1551" t="str">
            <v>保洁员</v>
          </cell>
        </row>
        <row r="1552">
          <cell r="F1552" t="str">
            <v>510521197311262907</v>
          </cell>
          <cell r="G1552" t="str">
            <v>2021.1-2021.12</v>
          </cell>
          <cell r="H1552" t="str">
            <v>雄峰村</v>
          </cell>
          <cell r="I1552" t="str">
            <v>保洁员</v>
          </cell>
        </row>
        <row r="1553">
          <cell r="F1553" t="str">
            <v>510521196505103635</v>
          </cell>
          <cell r="G1553" t="str">
            <v>2021.1-2021.12</v>
          </cell>
          <cell r="H1553" t="str">
            <v>雄峰村</v>
          </cell>
          <cell r="I1553" t="str">
            <v>保洁员</v>
          </cell>
        </row>
        <row r="1554">
          <cell r="F1554" t="str">
            <v>510521195507173560</v>
          </cell>
          <cell r="G1554" t="str">
            <v>2021.1-2021.12</v>
          </cell>
          <cell r="H1554" t="str">
            <v>中峰村</v>
          </cell>
          <cell r="I1554" t="str">
            <v>道路维护</v>
          </cell>
        </row>
        <row r="1555">
          <cell r="F1555" t="str">
            <v>510521197201303464</v>
          </cell>
          <cell r="G1555" t="str">
            <v>2021.1-2021.12</v>
          </cell>
          <cell r="H1555" t="str">
            <v>中峰村</v>
          </cell>
          <cell r="I1555" t="str">
            <v>保洁员</v>
          </cell>
        </row>
        <row r="1556">
          <cell r="F1556" t="str">
            <v>510521197108083460</v>
          </cell>
          <cell r="G1556" t="str">
            <v>2021.1-2021.12</v>
          </cell>
          <cell r="H1556" t="str">
            <v>中峰村</v>
          </cell>
          <cell r="I1556" t="str">
            <v>保洁员</v>
          </cell>
        </row>
        <row r="1557">
          <cell r="F1557" t="str">
            <v>51052119650923355X</v>
          </cell>
          <cell r="G1557" t="str">
            <v>2021.1-2021.12</v>
          </cell>
          <cell r="H1557" t="str">
            <v>毛楼村</v>
          </cell>
          <cell r="I1557" t="str">
            <v>保洁员</v>
          </cell>
        </row>
        <row r="1558">
          <cell r="F1558" t="str">
            <v>510521196812073552</v>
          </cell>
          <cell r="G1558" t="str">
            <v>2021.1-2021.12</v>
          </cell>
          <cell r="H1558" t="str">
            <v>中峰村</v>
          </cell>
          <cell r="I1558" t="str">
            <v>保洁员</v>
          </cell>
        </row>
        <row r="1559">
          <cell r="F1559" t="str">
            <v>510521196411163557</v>
          </cell>
          <cell r="G1559" t="str">
            <v>2021.1-2021.12</v>
          </cell>
          <cell r="H1559" t="str">
            <v>中峰村</v>
          </cell>
          <cell r="I1559" t="str">
            <v>保洁员</v>
          </cell>
        </row>
        <row r="1560">
          <cell r="F1560" t="str">
            <v>510521197212243663</v>
          </cell>
          <cell r="G1560" t="str">
            <v>2021.1-2021.12</v>
          </cell>
          <cell r="H1560" t="str">
            <v>中峰村</v>
          </cell>
          <cell r="I1560" t="str">
            <v>保洁员</v>
          </cell>
        </row>
        <row r="1561">
          <cell r="F1561" t="str">
            <v>510521197405153453</v>
          </cell>
          <cell r="G1561" t="str">
            <v>2021.1-2021.12</v>
          </cell>
          <cell r="H1561" t="str">
            <v>罗汉坝村</v>
          </cell>
          <cell r="I1561" t="str">
            <v>保洁员</v>
          </cell>
        </row>
        <row r="1562">
          <cell r="F1562" t="str">
            <v>510521196001063430</v>
          </cell>
          <cell r="G1562" t="str">
            <v>2021.1-2021.12</v>
          </cell>
          <cell r="H1562" t="str">
            <v>罗汉坝村</v>
          </cell>
          <cell r="I1562" t="str">
            <v>保洁员</v>
          </cell>
        </row>
        <row r="1563">
          <cell r="F1563" t="str">
            <v>510521196303153431</v>
          </cell>
          <cell r="G1563" t="str">
            <v>2021.1-2021.12</v>
          </cell>
          <cell r="H1563" t="str">
            <v>罗汉坝村</v>
          </cell>
          <cell r="I1563" t="str">
            <v>保洁员</v>
          </cell>
        </row>
        <row r="1564">
          <cell r="F1564" t="str">
            <v>510521196403293458</v>
          </cell>
          <cell r="G1564" t="str">
            <v>2021.1-2021.12</v>
          </cell>
          <cell r="H1564" t="str">
            <v>罗汉坝村</v>
          </cell>
          <cell r="I1564" t="str">
            <v>保洁员</v>
          </cell>
        </row>
        <row r="1565">
          <cell r="F1565" t="str">
            <v>510521196909103439</v>
          </cell>
          <cell r="G1565" t="str">
            <v>2021.1-2021.12</v>
          </cell>
          <cell r="H1565" t="str">
            <v>罗汉坝村</v>
          </cell>
          <cell r="I1565" t="str">
            <v>保洁员</v>
          </cell>
        </row>
        <row r="1566">
          <cell r="F1566" t="str">
            <v>510521196801123569</v>
          </cell>
          <cell r="G1566" t="str">
            <v>2021.1-2021.12</v>
          </cell>
          <cell r="H1566" t="str">
            <v>罗汉坝村</v>
          </cell>
          <cell r="I1566" t="str">
            <v>保洁员</v>
          </cell>
        </row>
        <row r="1567">
          <cell r="F1567" t="str">
            <v>510521195603043432</v>
          </cell>
          <cell r="G1567" t="str">
            <v>2021.1-2021.12</v>
          </cell>
          <cell r="H1567" t="str">
            <v>罗汉坝村</v>
          </cell>
          <cell r="I1567" t="str">
            <v>道路维护</v>
          </cell>
        </row>
        <row r="1568">
          <cell r="F1568" t="str">
            <v>510521198111124360</v>
          </cell>
          <cell r="G1568" t="str">
            <v>2021.1-2021.12</v>
          </cell>
          <cell r="H1568" t="str">
            <v>荞子坡村</v>
          </cell>
          <cell r="I1568" t="str">
            <v>道路维护</v>
          </cell>
        </row>
        <row r="1569">
          <cell r="F1569" t="str">
            <v>420621198612046886</v>
          </cell>
          <cell r="G1569" t="str">
            <v>2021.1-2021.12</v>
          </cell>
          <cell r="H1569" t="str">
            <v>荞子坡村</v>
          </cell>
          <cell r="I1569" t="str">
            <v>保洁员</v>
          </cell>
        </row>
        <row r="1570">
          <cell r="F1570" t="str">
            <v>510521197012163634</v>
          </cell>
          <cell r="G1570" t="str">
            <v>2021.01-2021.02</v>
          </cell>
          <cell r="H1570" t="str">
            <v>荞子坡村</v>
          </cell>
          <cell r="I1570" t="str">
            <v>道路维护</v>
          </cell>
        </row>
        <row r="1571">
          <cell r="F1571" t="str">
            <v>510521196611053635</v>
          </cell>
          <cell r="G1571" t="str">
            <v>2021.1-2021.12</v>
          </cell>
          <cell r="H1571" t="str">
            <v>荞子坡村</v>
          </cell>
          <cell r="I1571" t="str">
            <v>保洁员</v>
          </cell>
        </row>
        <row r="1572">
          <cell r="F1572" t="str">
            <v>512529197401276985</v>
          </cell>
          <cell r="G1572" t="str">
            <v>2021.1-2021.12</v>
          </cell>
          <cell r="H1572" t="str">
            <v>荞子坡村</v>
          </cell>
          <cell r="I1572" t="str">
            <v>保洁员</v>
          </cell>
        </row>
        <row r="1573">
          <cell r="F1573" t="str">
            <v>510521196303023637</v>
          </cell>
          <cell r="G1573" t="str">
            <v>2021.1-2021.12</v>
          </cell>
          <cell r="H1573" t="str">
            <v>荞子坡村</v>
          </cell>
          <cell r="I1573" t="str">
            <v>保洁员</v>
          </cell>
        </row>
        <row r="1574">
          <cell r="F1574" t="str">
            <v>510521196501103670</v>
          </cell>
          <cell r="G1574" t="str">
            <v>2021.1-2021.12</v>
          </cell>
          <cell r="H1574" t="str">
            <v>荞子坡村</v>
          </cell>
          <cell r="I1574" t="str">
            <v>保洁员</v>
          </cell>
        </row>
        <row r="1575">
          <cell r="F1575" t="str">
            <v>510521196312293655</v>
          </cell>
          <cell r="G1575" t="str">
            <v>2021.1-2021.12</v>
          </cell>
          <cell r="H1575" t="str">
            <v>荞子坡村</v>
          </cell>
          <cell r="I1575" t="str">
            <v>保洁员</v>
          </cell>
        </row>
        <row r="1576">
          <cell r="F1576" t="str">
            <v>510521196507053635</v>
          </cell>
          <cell r="G1576" t="str">
            <v>2021.1-2021.12</v>
          </cell>
          <cell r="H1576" t="str">
            <v>荞子坡村</v>
          </cell>
          <cell r="I1576" t="str">
            <v>保洁员</v>
          </cell>
        </row>
        <row r="1577">
          <cell r="F1577" t="str">
            <v>510521196608243657</v>
          </cell>
          <cell r="G1577" t="str">
            <v>2021.1-2021.12</v>
          </cell>
          <cell r="H1577" t="str">
            <v>荞子坡村</v>
          </cell>
          <cell r="I1577" t="str">
            <v>保洁员</v>
          </cell>
        </row>
        <row r="1578">
          <cell r="F1578" t="str">
            <v>51052119560514363X</v>
          </cell>
          <cell r="G1578" t="str">
            <v>2021.01-2021.02</v>
          </cell>
          <cell r="H1578" t="str">
            <v>荞子坡村</v>
          </cell>
          <cell r="I1578" t="str">
            <v>道路维护</v>
          </cell>
        </row>
        <row r="1579">
          <cell r="F1579" t="str">
            <v>510521196704083446</v>
          </cell>
          <cell r="G1579" t="str">
            <v>2021.1-2021.12</v>
          </cell>
          <cell r="H1579" t="str">
            <v>陈家河村</v>
          </cell>
          <cell r="I1579" t="str">
            <v>保洁员</v>
          </cell>
        </row>
        <row r="1580">
          <cell r="F1580" t="str">
            <v>510521196305153435</v>
          </cell>
          <cell r="G1580" t="str">
            <v>2021.1-2021.12</v>
          </cell>
          <cell r="H1580" t="str">
            <v>陈家河村</v>
          </cell>
          <cell r="I1580" t="str">
            <v>道路维护</v>
          </cell>
        </row>
        <row r="1581">
          <cell r="F1581" t="str">
            <v>510521196808243432</v>
          </cell>
          <cell r="G1581" t="str">
            <v>2021.1-2021.12</v>
          </cell>
          <cell r="H1581" t="str">
            <v>陈家河村</v>
          </cell>
          <cell r="I1581" t="str">
            <v>道路维护</v>
          </cell>
        </row>
        <row r="1582">
          <cell r="F1582" t="str">
            <v>510521196406143447</v>
          </cell>
          <cell r="G1582" t="str">
            <v>2021.3--12</v>
          </cell>
          <cell r="H1582" t="str">
            <v>荞子坡村</v>
          </cell>
          <cell r="I1582" t="str">
            <v>保洁员</v>
          </cell>
        </row>
        <row r="1583">
          <cell r="F1583" t="str">
            <v>510521196301163636</v>
          </cell>
          <cell r="G1583" t="str">
            <v>2021.3--12</v>
          </cell>
          <cell r="H1583" t="str">
            <v>荞子坡村</v>
          </cell>
          <cell r="I1583" t="str">
            <v>保洁员</v>
          </cell>
        </row>
        <row r="1584">
          <cell r="F1584" t="str">
            <v>51052119691122343X</v>
          </cell>
          <cell r="G1584" t="str">
            <v>2021.1-2021.12</v>
          </cell>
          <cell r="H1584" t="str">
            <v>陈家河村</v>
          </cell>
          <cell r="I1584" t="str">
            <v>道路维护</v>
          </cell>
        </row>
        <row r="1585">
          <cell r="F1585" t="str">
            <v>510521197908203432</v>
          </cell>
          <cell r="G1585" t="str">
            <v>2021.1-2021.12</v>
          </cell>
          <cell r="H1585" t="str">
            <v>陈家河村</v>
          </cell>
          <cell r="I1585" t="str">
            <v>道路维护</v>
          </cell>
        </row>
        <row r="1586">
          <cell r="F1586" t="str">
            <v>510521196401273437</v>
          </cell>
          <cell r="G1586" t="str">
            <v>2021.1-2021.12</v>
          </cell>
          <cell r="H1586" t="str">
            <v>高楼湾村</v>
          </cell>
          <cell r="I1586" t="str">
            <v>保洁员</v>
          </cell>
        </row>
        <row r="1587">
          <cell r="F1587" t="str">
            <v>510521196605133444</v>
          </cell>
          <cell r="G1587" t="str">
            <v>2021.1-2021.12</v>
          </cell>
          <cell r="H1587" t="str">
            <v>高楼湾村</v>
          </cell>
          <cell r="I1587" t="str">
            <v>保洁员</v>
          </cell>
        </row>
        <row r="1588">
          <cell r="F1588" t="str">
            <v>51052119690426345X</v>
          </cell>
          <cell r="G1588" t="str">
            <v>2021.1-2021.1</v>
          </cell>
          <cell r="H1588" t="str">
            <v>高楼湾村</v>
          </cell>
          <cell r="I1588" t="str">
            <v>保洁员</v>
          </cell>
        </row>
        <row r="1589">
          <cell r="F1589" t="str">
            <v>510521197203253448</v>
          </cell>
          <cell r="G1589" t="str">
            <v>2021.1-2021.12</v>
          </cell>
          <cell r="H1589" t="str">
            <v>高楼湾村</v>
          </cell>
          <cell r="I1589" t="str">
            <v>保洁员</v>
          </cell>
        </row>
        <row r="1590">
          <cell r="F1590" t="str">
            <v>510521197001063435</v>
          </cell>
          <cell r="G1590" t="str">
            <v>2021.1-2021.12</v>
          </cell>
          <cell r="H1590" t="str">
            <v>高楼湾村</v>
          </cell>
          <cell r="I1590" t="str">
            <v>保洁员</v>
          </cell>
        </row>
        <row r="1591">
          <cell r="F1591" t="str">
            <v>510521196105183437</v>
          </cell>
          <cell r="G1591" t="str">
            <v>2021.1-2021.12</v>
          </cell>
          <cell r="H1591" t="str">
            <v>高楼湾村</v>
          </cell>
          <cell r="I1591" t="str">
            <v>保洁员</v>
          </cell>
        </row>
        <row r="1592">
          <cell r="F1592" t="str">
            <v>510524195602024909</v>
          </cell>
          <cell r="G1592" t="str">
            <v>2021.1-2021.12</v>
          </cell>
          <cell r="H1592" t="str">
            <v>高楼湾村</v>
          </cell>
          <cell r="I1592" t="str">
            <v>保洁员</v>
          </cell>
        </row>
        <row r="1593">
          <cell r="F1593" t="str">
            <v>510521195602193439</v>
          </cell>
          <cell r="G1593" t="str">
            <v>2021.1-2021.12</v>
          </cell>
          <cell r="H1593" t="str">
            <v>高楼湾村</v>
          </cell>
          <cell r="I1593" t="str">
            <v>保洁员</v>
          </cell>
        </row>
        <row r="1594">
          <cell r="F1594" t="str">
            <v>510521196304213432</v>
          </cell>
          <cell r="G1594" t="str">
            <v>2021.5-12</v>
          </cell>
          <cell r="H1594" t="str">
            <v>陈家河村</v>
          </cell>
          <cell r="I1594" t="str">
            <v>保洁员</v>
          </cell>
        </row>
        <row r="1595">
          <cell r="F1595" t="str">
            <v>510521196106073440</v>
          </cell>
          <cell r="G1595" t="str">
            <v>2021.5-12</v>
          </cell>
          <cell r="H1595" t="str">
            <v>陈家河村</v>
          </cell>
          <cell r="I1595" t="str">
            <v>保洁员</v>
          </cell>
        </row>
        <row r="1596">
          <cell r="F1596" t="str">
            <v>510521197402273441</v>
          </cell>
          <cell r="G1596" t="str">
            <v>2021.5-12</v>
          </cell>
          <cell r="H1596" t="str">
            <v>陈家河村</v>
          </cell>
          <cell r="I1596" t="str">
            <v>保洁员</v>
          </cell>
        </row>
        <row r="1597">
          <cell r="F1597" t="str">
            <v>510521195901303431</v>
          </cell>
          <cell r="G1597" t="str">
            <v>2021.5-12</v>
          </cell>
          <cell r="H1597" t="str">
            <v>罗汉坝村</v>
          </cell>
          <cell r="I1597" t="str">
            <v>保洁员</v>
          </cell>
        </row>
        <row r="1598">
          <cell r="F1598" t="str">
            <v>510521196612153443</v>
          </cell>
          <cell r="G1598" t="str">
            <v>2021.5-12</v>
          </cell>
          <cell r="H1598" t="str">
            <v>罗汉坝村</v>
          </cell>
          <cell r="I1598" t="str">
            <v>保洁员</v>
          </cell>
        </row>
        <row r="1599">
          <cell r="F1599" t="str">
            <v>510521195604153449</v>
          </cell>
          <cell r="G1599" t="str">
            <v>2021.1-2021.12</v>
          </cell>
          <cell r="H1599" t="str">
            <v>高楼湾村</v>
          </cell>
          <cell r="I1599" t="str">
            <v>保洁员</v>
          </cell>
        </row>
        <row r="1600">
          <cell r="F1600" t="str">
            <v>510521196610123558</v>
          </cell>
          <cell r="G1600" t="str">
            <v>2021.1-2021.12</v>
          </cell>
          <cell r="H1600" t="str">
            <v>毛楼村</v>
          </cell>
          <cell r="I1600" t="str">
            <v>保洁员</v>
          </cell>
        </row>
        <row r="1601">
          <cell r="F1601" t="str">
            <v>510521196409123572</v>
          </cell>
          <cell r="G1601" t="str">
            <v>2021.1-2021.12</v>
          </cell>
          <cell r="H1601" t="str">
            <v>毛楼村</v>
          </cell>
          <cell r="I1601" t="str">
            <v>保洁员</v>
          </cell>
        </row>
        <row r="1602">
          <cell r="F1602" t="str">
            <v>510521198103053451</v>
          </cell>
          <cell r="G1602" t="str">
            <v>2021.1-2021.12</v>
          </cell>
          <cell r="H1602" t="str">
            <v>毛楼村</v>
          </cell>
          <cell r="I1602" t="str">
            <v>保洁员</v>
          </cell>
        </row>
        <row r="1603">
          <cell r="F1603" t="str">
            <v>510521196706113557</v>
          </cell>
          <cell r="G1603" t="str">
            <v>2021.1-2021.12</v>
          </cell>
          <cell r="H1603" t="str">
            <v>毛楼村</v>
          </cell>
          <cell r="I1603" t="str">
            <v>保洁员</v>
          </cell>
        </row>
        <row r="1604">
          <cell r="F1604" t="str">
            <v>510521196409213551</v>
          </cell>
          <cell r="G1604" t="str">
            <v>2021.1-2021.12</v>
          </cell>
          <cell r="H1604" t="str">
            <v>毛楼村</v>
          </cell>
          <cell r="I1604" t="str">
            <v>保洁员</v>
          </cell>
        </row>
        <row r="1605">
          <cell r="F1605" t="str">
            <v>510521196901203574</v>
          </cell>
          <cell r="G1605" t="str">
            <v>2021.1-2021.12</v>
          </cell>
          <cell r="H1605" t="str">
            <v>毛楼村</v>
          </cell>
          <cell r="I1605" t="str">
            <v>保洁员</v>
          </cell>
        </row>
        <row r="1606">
          <cell r="F1606" t="str">
            <v>510521199507103456</v>
          </cell>
          <cell r="G1606" t="str">
            <v>2021.1-2021.12</v>
          </cell>
          <cell r="H1606" t="str">
            <v>毛楼村</v>
          </cell>
          <cell r="I1606" t="str">
            <v>保洁员</v>
          </cell>
        </row>
        <row r="1607">
          <cell r="F1607" t="str">
            <v>510521196604243430</v>
          </cell>
          <cell r="G1607" t="str">
            <v>2021.1-2021.12</v>
          </cell>
          <cell r="H1607" t="str">
            <v>沙子坪村</v>
          </cell>
          <cell r="I1607" t="str">
            <v>保洁员</v>
          </cell>
        </row>
        <row r="1608">
          <cell r="F1608" t="str">
            <v>510521197106133444</v>
          </cell>
          <cell r="G1608" t="str">
            <v>2021.1-2021.12</v>
          </cell>
          <cell r="H1608" t="str">
            <v>沙子坪村</v>
          </cell>
          <cell r="I1608" t="str">
            <v>保洁员</v>
          </cell>
        </row>
        <row r="1609">
          <cell r="F1609" t="str">
            <v>510521196911093436</v>
          </cell>
          <cell r="G1609" t="str">
            <v>2021.1-2021.12</v>
          </cell>
          <cell r="H1609" t="str">
            <v>沙子坪村</v>
          </cell>
          <cell r="I1609" t="str">
            <v>保洁员</v>
          </cell>
        </row>
        <row r="1610">
          <cell r="F1610" t="str">
            <v>51052119591105343X</v>
          </cell>
          <cell r="G1610" t="str">
            <v>2021.1-2021.12</v>
          </cell>
          <cell r="H1610" t="str">
            <v>沙子坪村</v>
          </cell>
          <cell r="I1610" t="str">
            <v>保洁员</v>
          </cell>
        </row>
        <row r="1611">
          <cell r="F1611" t="str">
            <v>510521196911183511</v>
          </cell>
          <cell r="G1611" t="str">
            <v>2021.1-2021.12</v>
          </cell>
          <cell r="H1611" t="str">
            <v>沙子坪村</v>
          </cell>
          <cell r="I1611" t="str">
            <v>保洁员</v>
          </cell>
        </row>
        <row r="1612">
          <cell r="F1612" t="str">
            <v>510521196211183553</v>
          </cell>
          <cell r="G1612" t="str">
            <v>2021.1-2021.12</v>
          </cell>
          <cell r="H1612" t="str">
            <v>下林村</v>
          </cell>
          <cell r="I1612" t="str">
            <v>保洁员</v>
          </cell>
        </row>
        <row r="1613">
          <cell r="F1613" t="str">
            <v>51052119760214357X</v>
          </cell>
          <cell r="G1613" t="str">
            <v>2021.1-2021.12</v>
          </cell>
          <cell r="H1613" t="str">
            <v>下林村</v>
          </cell>
          <cell r="I1613" t="str">
            <v>社会治安协管</v>
          </cell>
        </row>
        <row r="1614">
          <cell r="F1614" t="str">
            <v>510521196805223559</v>
          </cell>
          <cell r="G1614" t="str">
            <v>2021.1-2021.12</v>
          </cell>
          <cell r="H1614" t="str">
            <v>下林村</v>
          </cell>
          <cell r="I1614" t="str">
            <v>保洁员</v>
          </cell>
        </row>
        <row r="1615">
          <cell r="F1615" t="str">
            <v>510521196311013551</v>
          </cell>
          <cell r="G1615" t="str">
            <v>2021.1-2021.12</v>
          </cell>
          <cell r="H1615" t="str">
            <v>下林村</v>
          </cell>
          <cell r="I1615" t="str">
            <v>保洁员</v>
          </cell>
        </row>
        <row r="1616">
          <cell r="F1616" t="str">
            <v>510521197203183558</v>
          </cell>
          <cell r="G1616" t="str">
            <v>2021.1-2021.12</v>
          </cell>
          <cell r="H1616" t="str">
            <v>下林村</v>
          </cell>
          <cell r="I1616" t="str">
            <v>保洁员</v>
          </cell>
        </row>
        <row r="1617">
          <cell r="F1617" t="str">
            <v>510521196402283573</v>
          </cell>
          <cell r="G1617" t="str">
            <v>2021.1-2021.12</v>
          </cell>
          <cell r="H1617" t="str">
            <v>下林村</v>
          </cell>
          <cell r="I1617" t="str">
            <v>保洁员</v>
          </cell>
        </row>
        <row r="1618">
          <cell r="F1618" t="str">
            <v>422825197008121628</v>
          </cell>
          <cell r="G1618" t="str">
            <v>2021.01-2021.2</v>
          </cell>
          <cell r="H1618" t="str">
            <v>下林村</v>
          </cell>
          <cell r="I1618" t="str">
            <v>保洁员</v>
          </cell>
        </row>
        <row r="1619">
          <cell r="F1619" t="str">
            <v>51052119630412355X</v>
          </cell>
          <cell r="G1619" t="str">
            <v>2021.1-2021.12</v>
          </cell>
          <cell r="H1619" t="str">
            <v>下林村</v>
          </cell>
          <cell r="I1619" t="str">
            <v>社会治安协管</v>
          </cell>
        </row>
        <row r="1620">
          <cell r="F1620" t="str">
            <v>510521197312043554</v>
          </cell>
          <cell r="G1620" t="str">
            <v>2021.1-2021.12</v>
          </cell>
          <cell r="H1620" t="str">
            <v>下林村</v>
          </cell>
          <cell r="I1620" t="str">
            <v>保洁员</v>
          </cell>
        </row>
        <row r="1621">
          <cell r="F1621" t="str">
            <v>510521196912053559</v>
          </cell>
          <cell r="G1621" t="str">
            <v>2021.1-2021.12</v>
          </cell>
          <cell r="H1621" t="str">
            <v>下林村</v>
          </cell>
          <cell r="I1621" t="str">
            <v>保洁员</v>
          </cell>
        </row>
        <row r="1622">
          <cell r="F1622" t="str">
            <v>510521197509103557</v>
          </cell>
          <cell r="G1622" t="str">
            <v>2021.1-2021.12</v>
          </cell>
          <cell r="H1622" t="str">
            <v>下林村</v>
          </cell>
          <cell r="I1622" t="str">
            <v>社会治安协管</v>
          </cell>
        </row>
        <row r="1623">
          <cell r="F1623" t="str">
            <v>510521196805263550</v>
          </cell>
          <cell r="G1623" t="str">
            <v>2021.1-2021.12</v>
          </cell>
          <cell r="H1623" t="str">
            <v>下林村</v>
          </cell>
          <cell r="I1623" t="str">
            <v>保洁员</v>
          </cell>
        </row>
        <row r="1624">
          <cell r="F1624" t="str">
            <v>510521196104123563</v>
          </cell>
          <cell r="G1624" t="str">
            <v>2021.1-2021.12</v>
          </cell>
          <cell r="H1624" t="str">
            <v>下林村</v>
          </cell>
          <cell r="I1624" t="str">
            <v>保洁员</v>
          </cell>
        </row>
        <row r="1625">
          <cell r="F1625" t="str">
            <v>510521196701293552</v>
          </cell>
          <cell r="G1625" t="str">
            <v>2021.1-2021.12</v>
          </cell>
          <cell r="H1625" t="str">
            <v>下林村</v>
          </cell>
          <cell r="I1625" t="str">
            <v>保洁员</v>
          </cell>
        </row>
        <row r="1626">
          <cell r="F1626" t="str">
            <v>510521196209213434</v>
          </cell>
          <cell r="G1626" t="str">
            <v>2021.1-2021.12</v>
          </cell>
          <cell r="H1626" t="str">
            <v>白合村</v>
          </cell>
          <cell r="I1626" t="str">
            <v>社会治安协管</v>
          </cell>
        </row>
        <row r="1627">
          <cell r="F1627" t="str">
            <v>510521196603163439</v>
          </cell>
          <cell r="G1627" t="str">
            <v>2021.1-2021.12</v>
          </cell>
          <cell r="H1627" t="str">
            <v>白合村</v>
          </cell>
          <cell r="I1627" t="str">
            <v>保洁员</v>
          </cell>
        </row>
        <row r="1628">
          <cell r="F1628" t="str">
            <v>510521196202283560</v>
          </cell>
          <cell r="G1628" t="str">
            <v>2021.1-2021.12</v>
          </cell>
          <cell r="H1628" t="str">
            <v>白合村</v>
          </cell>
          <cell r="I1628" t="str">
            <v>保洁员</v>
          </cell>
        </row>
        <row r="1629">
          <cell r="F1629" t="str">
            <v>51052519750423801X</v>
          </cell>
          <cell r="G1629" t="str">
            <v>2021.1-2021.12</v>
          </cell>
          <cell r="H1629" t="str">
            <v>白合村</v>
          </cell>
          <cell r="I1629" t="str">
            <v>保洁员</v>
          </cell>
        </row>
        <row r="1630">
          <cell r="F1630" t="str">
            <v>51052119650421355X</v>
          </cell>
          <cell r="G1630" t="str">
            <v>2021.1-2021.3</v>
          </cell>
          <cell r="H1630" t="str">
            <v>白合村</v>
          </cell>
          <cell r="I1630" t="str">
            <v>保洁员</v>
          </cell>
        </row>
        <row r="1631">
          <cell r="F1631" t="str">
            <v>510521196611123437</v>
          </cell>
          <cell r="G1631" t="str">
            <v>2021.1-2021.12</v>
          </cell>
          <cell r="H1631" t="str">
            <v>白合村</v>
          </cell>
          <cell r="I1631" t="str">
            <v>保洁员</v>
          </cell>
        </row>
        <row r="1632">
          <cell r="F1632" t="str">
            <v>51052119600227343X</v>
          </cell>
          <cell r="G1632" t="str">
            <v>2021.1-2021.12</v>
          </cell>
          <cell r="H1632" t="str">
            <v>白合村</v>
          </cell>
          <cell r="I1632" t="str">
            <v>保洁员</v>
          </cell>
        </row>
        <row r="1633">
          <cell r="F1633" t="str">
            <v>510521199703233434</v>
          </cell>
          <cell r="G1633" t="str">
            <v>2021.1-2021.12</v>
          </cell>
          <cell r="H1633" t="str">
            <v>白合村</v>
          </cell>
          <cell r="I1633" t="str">
            <v>保洁员</v>
          </cell>
        </row>
        <row r="1634">
          <cell r="F1634" t="str">
            <v>510229197003076402</v>
          </cell>
          <cell r="G1634" t="str">
            <v>2021.1-2021.12</v>
          </cell>
          <cell r="H1634" t="str">
            <v>白合村</v>
          </cell>
          <cell r="I1634" t="str">
            <v>保洁员</v>
          </cell>
        </row>
        <row r="1635">
          <cell r="F1635" t="str">
            <v>51052119860911344X</v>
          </cell>
          <cell r="G1635" t="str">
            <v>2021.1-2021.12</v>
          </cell>
          <cell r="H1635" t="str">
            <v>白合村</v>
          </cell>
          <cell r="I1635" t="str">
            <v>保洁员</v>
          </cell>
        </row>
        <row r="1636">
          <cell r="F1636" t="str">
            <v>510502197402025721</v>
          </cell>
          <cell r="G1636" t="str">
            <v>2021.1-2021.12</v>
          </cell>
          <cell r="H1636" t="str">
            <v>白合村</v>
          </cell>
          <cell r="I1636" t="str">
            <v>保洁员</v>
          </cell>
        </row>
        <row r="1637">
          <cell r="F1637" t="str">
            <v>510521197412103286</v>
          </cell>
          <cell r="G1637" t="str">
            <v>2021.1-2021.12</v>
          </cell>
          <cell r="H1637" t="str">
            <v>莲花村</v>
          </cell>
          <cell r="I1637" t="str">
            <v>社会治安协管</v>
          </cell>
        </row>
        <row r="1638">
          <cell r="F1638" t="str">
            <v>51052119630201363X</v>
          </cell>
          <cell r="G1638" t="str">
            <v>2021.1-2021.12</v>
          </cell>
          <cell r="H1638" t="str">
            <v>莲花村</v>
          </cell>
          <cell r="I1638" t="str">
            <v>保洁员</v>
          </cell>
        </row>
        <row r="1639">
          <cell r="F1639" t="str">
            <v>510521198206193449</v>
          </cell>
          <cell r="G1639" t="str">
            <v>2021.1-2021.12</v>
          </cell>
          <cell r="H1639" t="str">
            <v>莲花村</v>
          </cell>
          <cell r="I1639" t="str">
            <v>保洁员</v>
          </cell>
        </row>
        <row r="1640">
          <cell r="F1640" t="str">
            <v>510521197006173633</v>
          </cell>
          <cell r="G1640" t="str">
            <v>2021.1-2021.12</v>
          </cell>
          <cell r="H1640" t="str">
            <v>莲花村</v>
          </cell>
          <cell r="I1640" t="str">
            <v>保洁员</v>
          </cell>
        </row>
        <row r="1641">
          <cell r="F1641" t="str">
            <v>510521196501013632</v>
          </cell>
          <cell r="G1641" t="str">
            <v>2021.1-2021.12</v>
          </cell>
          <cell r="H1641" t="str">
            <v>莲花村</v>
          </cell>
          <cell r="I1641" t="str">
            <v>保洁员</v>
          </cell>
        </row>
        <row r="1642">
          <cell r="F1642" t="str">
            <v>510521198809293449</v>
          </cell>
          <cell r="G1642" t="str">
            <v>2021.1-2021.12</v>
          </cell>
          <cell r="H1642" t="str">
            <v>莲花村</v>
          </cell>
          <cell r="I1642" t="str">
            <v>社会治安协管</v>
          </cell>
        </row>
        <row r="1643">
          <cell r="F1643" t="str">
            <v>510521197412183634</v>
          </cell>
          <cell r="G1643" t="str">
            <v>2021.1-2021.12</v>
          </cell>
          <cell r="H1643" t="str">
            <v>莲花村</v>
          </cell>
          <cell r="I1643" t="str">
            <v>保洁员</v>
          </cell>
        </row>
        <row r="1644">
          <cell r="F1644" t="str">
            <v>510521196504233630</v>
          </cell>
          <cell r="G1644" t="str">
            <v>2021.1-2021.12</v>
          </cell>
          <cell r="H1644" t="str">
            <v>莲花村</v>
          </cell>
          <cell r="I1644" t="str">
            <v>保洁员</v>
          </cell>
        </row>
        <row r="1645">
          <cell r="F1645" t="str">
            <v>510521196506193652</v>
          </cell>
          <cell r="G1645" t="str">
            <v>2021.1-2021.12</v>
          </cell>
          <cell r="H1645" t="str">
            <v>莲花村</v>
          </cell>
          <cell r="I1645" t="str">
            <v>保洁员</v>
          </cell>
        </row>
        <row r="1646">
          <cell r="F1646" t="str">
            <v>510521195806153658</v>
          </cell>
          <cell r="G1646" t="str">
            <v>2021.1-2021.12</v>
          </cell>
          <cell r="H1646" t="str">
            <v>莲花村</v>
          </cell>
          <cell r="I1646" t="str">
            <v>保洁员</v>
          </cell>
        </row>
        <row r="1647">
          <cell r="F1647" t="str">
            <v>510521197111213262</v>
          </cell>
          <cell r="G1647" t="str">
            <v>2021.1-2021.12</v>
          </cell>
          <cell r="H1647" t="str">
            <v>莲花村</v>
          </cell>
          <cell r="I1647" t="str">
            <v>保洁员</v>
          </cell>
        </row>
        <row r="1648">
          <cell r="F1648" t="str">
            <v>510521197206273639</v>
          </cell>
          <cell r="G1648" t="str">
            <v>2021.1-2021.12</v>
          </cell>
          <cell r="H1648" t="str">
            <v>莲花村</v>
          </cell>
          <cell r="I1648" t="str">
            <v>保洁员</v>
          </cell>
        </row>
        <row r="1649">
          <cell r="F1649" t="str">
            <v>510521195605243665</v>
          </cell>
          <cell r="G1649" t="str">
            <v>2021.1-2021.12</v>
          </cell>
          <cell r="H1649" t="str">
            <v>莲花村</v>
          </cell>
          <cell r="I1649" t="str">
            <v>保洁员</v>
          </cell>
        </row>
        <row r="1650">
          <cell r="F1650" t="str">
            <v>51052119850805345X</v>
          </cell>
          <cell r="G1650" t="str">
            <v>2021.02-2021.12</v>
          </cell>
          <cell r="H1650" t="str">
            <v>坳丘村</v>
          </cell>
          <cell r="I1650" t="str">
            <v>保洁员</v>
          </cell>
        </row>
        <row r="1651">
          <cell r="F1651" t="str">
            <v>510521197204108197</v>
          </cell>
          <cell r="G1651" t="str">
            <v>2021.1-12</v>
          </cell>
          <cell r="H1651" t="str">
            <v>天堂坝村</v>
          </cell>
          <cell r="I1651" t="str">
            <v>社会治安协管</v>
          </cell>
        </row>
        <row r="1652">
          <cell r="F1652" t="str">
            <v>510521196007118199</v>
          </cell>
          <cell r="G1652" t="str">
            <v>2021.1-12</v>
          </cell>
          <cell r="H1652" t="str">
            <v>天堂坝村</v>
          </cell>
          <cell r="I1652" t="str">
            <v>社会治安协管</v>
          </cell>
        </row>
        <row r="1653">
          <cell r="F1653" t="str">
            <v>510521197302088193</v>
          </cell>
          <cell r="G1653" t="str">
            <v>2021.1-12</v>
          </cell>
          <cell r="H1653" t="str">
            <v>天堂坝村</v>
          </cell>
          <cell r="I1653" t="str">
            <v>社会治安协管</v>
          </cell>
        </row>
        <row r="1654">
          <cell r="F1654" t="str">
            <v>510521196402058198</v>
          </cell>
          <cell r="G1654" t="str">
            <v>2021.1-12</v>
          </cell>
          <cell r="H1654" t="str">
            <v>天堂坝村</v>
          </cell>
          <cell r="I1654" t="str">
            <v>社会治安协管</v>
          </cell>
        </row>
        <row r="1655">
          <cell r="F1655" t="str">
            <v>510521196709278197</v>
          </cell>
          <cell r="G1655" t="str">
            <v>2021.1-12</v>
          </cell>
          <cell r="H1655" t="str">
            <v>天堂坝村</v>
          </cell>
          <cell r="I1655" t="str">
            <v>道路维护</v>
          </cell>
        </row>
        <row r="1656">
          <cell r="F1656" t="str">
            <v>510521196505088197</v>
          </cell>
          <cell r="G1656" t="str">
            <v>2021.1-12</v>
          </cell>
          <cell r="H1656" t="str">
            <v>天堂坝村</v>
          </cell>
          <cell r="I1656" t="str">
            <v>道路维护</v>
          </cell>
        </row>
        <row r="1657">
          <cell r="F1657" t="str">
            <v>510521195501208195</v>
          </cell>
          <cell r="G1657" t="str">
            <v>2021.1-12</v>
          </cell>
          <cell r="H1657" t="str">
            <v>天堂坝村</v>
          </cell>
          <cell r="I1657" t="str">
            <v>社会治安协管</v>
          </cell>
        </row>
        <row r="1658">
          <cell r="F1658" t="str">
            <v>510521195701118207</v>
          </cell>
          <cell r="G1658" t="str">
            <v>2021.1-12</v>
          </cell>
          <cell r="H1658" t="str">
            <v>天堂坝村</v>
          </cell>
          <cell r="I1658" t="str">
            <v>社会治安协管</v>
          </cell>
        </row>
        <row r="1659">
          <cell r="F1659" t="str">
            <v>510521197104158218</v>
          </cell>
          <cell r="G1659" t="str">
            <v>2021.1-12</v>
          </cell>
          <cell r="H1659" t="str">
            <v>朱家坪村</v>
          </cell>
          <cell r="I1659" t="str">
            <v>保洁保绿</v>
          </cell>
        </row>
        <row r="1660">
          <cell r="F1660" t="str">
            <v>610111197112283026</v>
          </cell>
          <cell r="G1660" t="str">
            <v>2021.1-12</v>
          </cell>
          <cell r="H1660" t="str">
            <v>朱家坪村</v>
          </cell>
          <cell r="I1660" t="str">
            <v>保洁保绿</v>
          </cell>
        </row>
        <row r="1661">
          <cell r="F1661" t="str">
            <v>510521196203088193</v>
          </cell>
          <cell r="G1661" t="str">
            <v>2021.1-12</v>
          </cell>
          <cell r="H1661" t="str">
            <v>朱家坪村</v>
          </cell>
          <cell r="I1661" t="str">
            <v>保洁保绿</v>
          </cell>
        </row>
        <row r="1662">
          <cell r="F1662" t="str">
            <v>51052119700802819x</v>
          </cell>
          <cell r="G1662" t="str">
            <v>2021.1-12</v>
          </cell>
          <cell r="H1662" t="str">
            <v>朱家坪村</v>
          </cell>
          <cell r="I1662" t="str">
            <v>保洁保绿</v>
          </cell>
        </row>
        <row r="1663">
          <cell r="F1663" t="str">
            <v>510322198010246073</v>
          </cell>
          <cell r="G1663" t="str">
            <v>2021.1-12</v>
          </cell>
          <cell r="H1663" t="str">
            <v>朱家坪村</v>
          </cell>
          <cell r="I1663" t="str">
            <v>保洁保绿</v>
          </cell>
        </row>
        <row r="1664">
          <cell r="F1664" t="str">
            <v>510521196008098206</v>
          </cell>
          <cell r="G1664" t="str">
            <v>2021.1-12</v>
          </cell>
          <cell r="H1664" t="str">
            <v>朱家坪村</v>
          </cell>
          <cell r="I1664" t="str">
            <v>保洁保绿</v>
          </cell>
        </row>
        <row r="1665">
          <cell r="F1665" t="str">
            <v>510521196801268071</v>
          </cell>
          <cell r="G1665" t="str">
            <v>2021.1-12</v>
          </cell>
          <cell r="H1665" t="str">
            <v>王坪村</v>
          </cell>
          <cell r="I1665" t="str">
            <v>保洁保绿</v>
          </cell>
        </row>
        <row r="1666">
          <cell r="F1666" t="str">
            <v>510521197106038076</v>
          </cell>
          <cell r="G1666" t="str">
            <v>2021.1-12</v>
          </cell>
          <cell r="H1666" t="str">
            <v>王坪村</v>
          </cell>
          <cell r="I1666" t="str">
            <v>保洁保绿</v>
          </cell>
        </row>
        <row r="1667">
          <cell r="F1667" t="str">
            <v>510521197410108083</v>
          </cell>
          <cell r="G1667" t="str">
            <v>2021.1-12</v>
          </cell>
          <cell r="H1667" t="str">
            <v>王坪村</v>
          </cell>
          <cell r="I1667" t="str">
            <v>保洁保绿</v>
          </cell>
        </row>
        <row r="1668">
          <cell r="F1668" t="str">
            <v>510521196102228070</v>
          </cell>
          <cell r="G1668" t="str">
            <v>2021.1-12</v>
          </cell>
          <cell r="H1668" t="str">
            <v>王坪村</v>
          </cell>
          <cell r="I1668" t="str">
            <v>保洁保绿</v>
          </cell>
        </row>
        <row r="1669">
          <cell r="F1669" t="str">
            <v>510521197205078081</v>
          </cell>
          <cell r="G1669" t="str">
            <v>2021.1-12</v>
          </cell>
          <cell r="H1669" t="str">
            <v>王坪村</v>
          </cell>
          <cell r="I1669" t="str">
            <v>保洁保绿</v>
          </cell>
        </row>
        <row r="1670">
          <cell r="F1670" t="str">
            <v>510521197003178084</v>
          </cell>
          <cell r="G1670" t="str">
            <v>2021.1-12</v>
          </cell>
          <cell r="H1670" t="str">
            <v>王坪村</v>
          </cell>
          <cell r="I1670" t="str">
            <v>保洁保绿</v>
          </cell>
        </row>
        <row r="1671">
          <cell r="F1671" t="str">
            <v>510521196203308088</v>
          </cell>
          <cell r="G1671" t="str">
            <v>2021.1-12</v>
          </cell>
          <cell r="H1671" t="str">
            <v>王坪村</v>
          </cell>
          <cell r="I1671" t="str">
            <v>保洁保绿</v>
          </cell>
        </row>
        <row r="1672">
          <cell r="F1672" t="str">
            <v>510525196603090044</v>
          </cell>
          <cell r="G1672" t="str">
            <v>2021.1-12</v>
          </cell>
          <cell r="H1672" t="str">
            <v>王坪村</v>
          </cell>
          <cell r="I1672" t="str">
            <v>保洁保绿</v>
          </cell>
        </row>
        <row r="1673">
          <cell r="F1673" t="str">
            <v>530821197111051320</v>
          </cell>
          <cell r="G1673" t="str">
            <v>2021.1-12</v>
          </cell>
          <cell r="H1673" t="str">
            <v>王坪村</v>
          </cell>
          <cell r="I1673" t="str">
            <v>保洁保绿</v>
          </cell>
        </row>
        <row r="1674">
          <cell r="F1674" t="str">
            <v>510521196507118101</v>
          </cell>
          <cell r="G1674" t="str">
            <v>2021.1-12</v>
          </cell>
          <cell r="H1674" t="str">
            <v>王坪村</v>
          </cell>
          <cell r="I1674" t="str">
            <v>保洁保绿</v>
          </cell>
        </row>
        <row r="1675">
          <cell r="F1675" t="str">
            <v>510521196608188205</v>
          </cell>
          <cell r="G1675" t="str">
            <v>2021.1-12</v>
          </cell>
          <cell r="H1675" t="str">
            <v>后湾村</v>
          </cell>
          <cell r="I1675" t="str">
            <v>保洁保绿</v>
          </cell>
        </row>
        <row r="1676">
          <cell r="F1676" t="str">
            <v>510521196612238201</v>
          </cell>
          <cell r="G1676" t="str">
            <v>2021.1-12</v>
          </cell>
          <cell r="H1676" t="str">
            <v>后湾村</v>
          </cell>
          <cell r="I1676" t="str">
            <v>保洁保绿</v>
          </cell>
        </row>
        <row r="1677">
          <cell r="F1677" t="str">
            <v>510521195509038119</v>
          </cell>
          <cell r="G1677" t="str">
            <v>2021.2-12</v>
          </cell>
          <cell r="H1677" t="str">
            <v>桂凤村</v>
          </cell>
          <cell r="I1677" t="str">
            <v>保洁保绿</v>
          </cell>
        </row>
        <row r="1678">
          <cell r="F1678" t="str">
            <v>510521196704088204</v>
          </cell>
          <cell r="G1678" t="str">
            <v>2021.1-12</v>
          </cell>
          <cell r="H1678" t="str">
            <v>后湾村</v>
          </cell>
          <cell r="I1678" t="str">
            <v>保洁保绿</v>
          </cell>
        </row>
        <row r="1679">
          <cell r="F1679" t="str">
            <v>510521195706288192</v>
          </cell>
          <cell r="G1679" t="str">
            <v>2021.1-12</v>
          </cell>
          <cell r="H1679" t="str">
            <v>后湾村</v>
          </cell>
          <cell r="I1679" t="str">
            <v>保洁保绿</v>
          </cell>
        </row>
        <row r="1680">
          <cell r="F1680" t="str">
            <v>510521196509098191</v>
          </cell>
          <cell r="G1680" t="str">
            <v>2021.1-12</v>
          </cell>
          <cell r="H1680" t="str">
            <v>王庄村</v>
          </cell>
          <cell r="I1680" t="str">
            <v>保洁保绿</v>
          </cell>
        </row>
        <row r="1681">
          <cell r="F1681" t="str">
            <v>510521197009088004</v>
          </cell>
          <cell r="G1681" t="str">
            <v>2021.1-12</v>
          </cell>
          <cell r="H1681" t="str">
            <v>王庄村</v>
          </cell>
          <cell r="I1681" t="str">
            <v>保洁保绿</v>
          </cell>
        </row>
        <row r="1682">
          <cell r="F1682" t="str">
            <v>510521196408208072</v>
          </cell>
          <cell r="G1682" t="str">
            <v>2021.1-12</v>
          </cell>
          <cell r="H1682" t="str">
            <v>王庄村</v>
          </cell>
          <cell r="I1682" t="str">
            <v>保洁保绿</v>
          </cell>
        </row>
        <row r="1683">
          <cell r="F1683" t="str">
            <v>510521196710108216</v>
          </cell>
          <cell r="G1683" t="str">
            <v>2021.1-12</v>
          </cell>
          <cell r="H1683" t="str">
            <v>王庄村</v>
          </cell>
          <cell r="I1683" t="str">
            <v>保洁保绿</v>
          </cell>
        </row>
        <row r="1684">
          <cell r="F1684" t="str">
            <v>510521196109228196</v>
          </cell>
          <cell r="G1684" t="str">
            <v>2021.1-12</v>
          </cell>
          <cell r="H1684" t="str">
            <v>王庄村</v>
          </cell>
          <cell r="I1684" t="str">
            <v>保洁保绿</v>
          </cell>
        </row>
        <row r="1685">
          <cell r="F1685" t="str">
            <v>510521196908158104</v>
          </cell>
          <cell r="G1685" t="str">
            <v>2021.1-12</v>
          </cell>
          <cell r="H1685" t="str">
            <v>潮河村</v>
          </cell>
          <cell r="I1685" t="str">
            <v>保洁保绿</v>
          </cell>
        </row>
        <row r="1686">
          <cell r="F1686" t="str">
            <v>510521196707178096</v>
          </cell>
          <cell r="G1686" t="str">
            <v>2021.1-12</v>
          </cell>
          <cell r="H1686" t="str">
            <v>潮河村</v>
          </cell>
          <cell r="I1686" t="str">
            <v>保洁保绿</v>
          </cell>
        </row>
        <row r="1687">
          <cell r="F1687" t="str">
            <v>510321197307319068</v>
          </cell>
          <cell r="G1687" t="str">
            <v>2021.1-12</v>
          </cell>
          <cell r="H1687" t="str">
            <v>潮河村</v>
          </cell>
          <cell r="I1687" t="str">
            <v>保洁保绿</v>
          </cell>
        </row>
        <row r="1688">
          <cell r="F1688" t="str">
            <v>510521196605158086</v>
          </cell>
          <cell r="G1688" t="str">
            <v>2021.1-12</v>
          </cell>
          <cell r="H1688" t="str">
            <v>潮河村</v>
          </cell>
          <cell r="I1688" t="str">
            <v>保洁保绿</v>
          </cell>
        </row>
        <row r="1689">
          <cell r="F1689" t="str">
            <v>510521197610118104</v>
          </cell>
          <cell r="G1689" t="str">
            <v>2021.1-12</v>
          </cell>
          <cell r="H1689" t="str">
            <v>潮河村</v>
          </cell>
          <cell r="I1689" t="str">
            <v>保洁保绿</v>
          </cell>
        </row>
        <row r="1690">
          <cell r="F1690" t="str">
            <v>510521197011218090</v>
          </cell>
          <cell r="G1690" t="str">
            <v>2021.1-12</v>
          </cell>
          <cell r="H1690" t="str">
            <v>潮河村</v>
          </cell>
          <cell r="I1690" t="str">
            <v>保洁保绿</v>
          </cell>
        </row>
        <row r="1691">
          <cell r="F1691" t="str">
            <v>510521197507118093</v>
          </cell>
          <cell r="G1691" t="str">
            <v>2021.1-12</v>
          </cell>
          <cell r="H1691" t="str">
            <v>潮河村</v>
          </cell>
          <cell r="I1691" t="str">
            <v>保洁保绿</v>
          </cell>
        </row>
        <row r="1692">
          <cell r="F1692" t="str">
            <v>510521196307207978</v>
          </cell>
          <cell r="G1692" t="str">
            <v>2021.1-12</v>
          </cell>
          <cell r="H1692" t="str">
            <v>龙江村</v>
          </cell>
          <cell r="I1692" t="str">
            <v>护林防火劝导员</v>
          </cell>
        </row>
        <row r="1693">
          <cell r="F1693" t="str">
            <v>510521197608168006</v>
          </cell>
          <cell r="G1693" t="str">
            <v>2021.1-12</v>
          </cell>
          <cell r="H1693" t="str">
            <v>龙江村</v>
          </cell>
          <cell r="I1693" t="str">
            <v>道路维护</v>
          </cell>
        </row>
        <row r="1694">
          <cell r="F1694" t="str">
            <v>510521196604197980</v>
          </cell>
          <cell r="G1694" t="str">
            <v>2021.1-12</v>
          </cell>
          <cell r="H1694" t="str">
            <v>龙江村</v>
          </cell>
          <cell r="I1694" t="str">
            <v>道路维护</v>
          </cell>
        </row>
        <row r="1695">
          <cell r="F1695" t="str">
            <v>510521197808307971</v>
          </cell>
          <cell r="G1695" t="str">
            <v>2021.1-12</v>
          </cell>
          <cell r="H1695" t="str">
            <v>龙江村</v>
          </cell>
          <cell r="I1695" t="str">
            <v>道路维护</v>
          </cell>
        </row>
        <row r="1696">
          <cell r="F1696" t="str">
            <v>510521197009108108</v>
          </cell>
          <cell r="G1696" t="str">
            <v>2021.1-12</v>
          </cell>
          <cell r="H1696" t="str">
            <v>龙江村</v>
          </cell>
          <cell r="I1696" t="str">
            <v>道路维护</v>
          </cell>
        </row>
        <row r="1697">
          <cell r="F1697" t="str">
            <v>510521196310037973</v>
          </cell>
          <cell r="G1697" t="str">
            <v>2021.1-12</v>
          </cell>
          <cell r="H1697" t="str">
            <v>龙江村</v>
          </cell>
          <cell r="I1697" t="str">
            <v>护林防火劝导员</v>
          </cell>
        </row>
        <row r="1698">
          <cell r="F1698" t="str">
            <v>51052119670806797X</v>
          </cell>
          <cell r="G1698" t="str">
            <v>2021.1-12</v>
          </cell>
          <cell r="H1698" t="str">
            <v>龙江村</v>
          </cell>
          <cell r="I1698" t="str">
            <v>道路维护</v>
          </cell>
        </row>
        <row r="1699">
          <cell r="F1699" t="str">
            <v>510521196504158079</v>
          </cell>
          <cell r="G1699" t="str">
            <v>2021.1-12</v>
          </cell>
          <cell r="H1699" t="str">
            <v>红兴村</v>
          </cell>
          <cell r="I1699" t="str">
            <v>保洁保绿</v>
          </cell>
        </row>
        <row r="1700">
          <cell r="F1700" t="str">
            <v>510521197002198286</v>
          </cell>
          <cell r="G1700" t="str">
            <v>2021.1-12</v>
          </cell>
          <cell r="H1700" t="str">
            <v>红兴村</v>
          </cell>
          <cell r="I1700" t="str">
            <v>保洁保绿</v>
          </cell>
        </row>
        <row r="1701">
          <cell r="F1701" t="str">
            <v>510411196810236727</v>
          </cell>
          <cell r="G1701" t="str">
            <v>2021.1-12</v>
          </cell>
          <cell r="H1701" t="str">
            <v>红兴村</v>
          </cell>
          <cell r="I1701" t="str">
            <v>保洁保绿</v>
          </cell>
        </row>
        <row r="1702">
          <cell r="F1702" t="str">
            <v>510521196007088073</v>
          </cell>
          <cell r="G1702" t="str">
            <v>2021.1-12</v>
          </cell>
          <cell r="H1702" t="str">
            <v>红兴村</v>
          </cell>
          <cell r="I1702" t="str">
            <v>保洁保绿</v>
          </cell>
        </row>
        <row r="1703">
          <cell r="F1703" t="str">
            <v>510521196701068101</v>
          </cell>
          <cell r="G1703" t="str">
            <v>2021.1-12</v>
          </cell>
          <cell r="H1703" t="str">
            <v>红兴村</v>
          </cell>
          <cell r="I1703" t="str">
            <v>保洁保绿</v>
          </cell>
        </row>
        <row r="1704">
          <cell r="F1704" t="str">
            <v>510521196310217974</v>
          </cell>
          <cell r="G1704" t="str">
            <v>2021.1-12</v>
          </cell>
          <cell r="H1704" t="str">
            <v>五谷寺村</v>
          </cell>
          <cell r="I1704" t="str">
            <v>保洁保绿</v>
          </cell>
        </row>
        <row r="1705">
          <cell r="F1705" t="str">
            <v>510521195510267971</v>
          </cell>
          <cell r="G1705" t="str">
            <v>2021.1-12</v>
          </cell>
          <cell r="H1705" t="str">
            <v>五谷寺村</v>
          </cell>
          <cell r="I1705" t="str">
            <v>保洁保绿</v>
          </cell>
        </row>
        <row r="1706">
          <cell r="F1706" t="str">
            <v>540521195807117974</v>
          </cell>
          <cell r="G1706" t="str">
            <v>2021.1-12</v>
          </cell>
          <cell r="H1706" t="str">
            <v>五谷寺村</v>
          </cell>
          <cell r="I1706" t="str">
            <v>保洁保绿</v>
          </cell>
        </row>
        <row r="1707">
          <cell r="F1707" t="str">
            <v>510521198805037982</v>
          </cell>
          <cell r="G1707" t="str">
            <v>2021.1-12</v>
          </cell>
          <cell r="H1707" t="str">
            <v>五谷寺村</v>
          </cell>
          <cell r="I1707" t="str">
            <v>保洁保绿</v>
          </cell>
        </row>
        <row r="1708">
          <cell r="F1708" t="str">
            <v>510521196902237979</v>
          </cell>
          <cell r="G1708" t="str">
            <v>2021.1-12</v>
          </cell>
          <cell r="H1708" t="str">
            <v>五谷寺村</v>
          </cell>
          <cell r="I1708" t="str">
            <v>保洁保绿</v>
          </cell>
        </row>
        <row r="1709">
          <cell r="F1709" t="str">
            <v>510521196107098092</v>
          </cell>
          <cell r="G1709" t="str">
            <v>2021.1-12</v>
          </cell>
          <cell r="H1709" t="str">
            <v>唐寺村</v>
          </cell>
          <cell r="I1709" t="str">
            <v>保洁保绿</v>
          </cell>
        </row>
        <row r="1710">
          <cell r="F1710" t="str">
            <v>510521197201297527</v>
          </cell>
          <cell r="G1710" t="str">
            <v>2021.1-12</v>
          </cell>
          <cell r="H1710" t="str">
            <v>唐寺村</v>
          </cell>
          <cell r="I1710" t="str">
            <v>保洁保绿</v>
          </cell>
        </row>
        <row r="1711">
          <cell r="F1711" t="str">
            <v>510521197105228070</v>
          </cell>
          <cell r="G1711" t="str">
            <v>2021.1-12</v>
          </cell>
          <cell r="H1711" t="str">
            <v>唐寺村</v>
          </cell>
          <cell r="I1711" t="str">
            <v>保洁保绿</v>
          </cell>
        </row>
        <row r="1712">
          <cell r="F1712" t="str">
            <v>510521198604298035</v>
          </cell>
          <cell r="G1712" t="str">
            <v>2021.1-12</v>
          </cell>
          <cell r="H1712" t="str">
            <v>唐寺村</v>
          </cell>
          <cell r="I1712" t="str">
            <v>保洁保绿</v>
          </cell>
        </row>
        <row r="1713">
          <cell r="F1713" t="str">
            <v>510521196604258077</v>
          </cell>
          <cell r="G1713" t="str">
            <v>2021.1-12</v>
          </cell>
          <cell r="H1713" t="str">
            <v>唐寺村</v>
          </cell>
          <cell r="I1713" t="str">
            <v>保洁保绿</v>
          </cell>
        </row>
        <row r="1714">
          <cell r="F1714" t="str">
            <v>510521196308278073</v>
          </cell>
          <cell r="G1714" t="str">
            <v>2021.1-12</v>
          </cell>
          <cell r="H1714" t="str">
            <v>唐寺村</v>
          </cell>
          <cell r="I1714" t="str">
            <v>保洁保绿</v>
          </cell>
        </row>
        <row r="1715">
          <cell r="F1715" t="str">
            <v>510521196307068090</v>
          </cell>
          <cell r="G1715" t="str">
            <v>2021.1-12</v>
          </cell>
          <cell r="H1715" t="str">
            <v>唐寺村</v>
          </cell>
          <cell r="I1715" t="str">
            <v>保洁保绿</v>
          </cell>
        </row>
        <row r="1716">
          <cell r="F1716" t="str">
            <v>510521196602097986</v>
          </cell>
          <cell r="G1716" t="str">
            <v>2021.1-12</v>
          </cell>
          <cell r="H1716" t="str">
            <v>唐寺村</v>
          </cell>
          <cell r="I1716" t="str">
            <v>保洁保绿</v>
          </cell>
        </row>
        <row r="1717">
          <cell r="F1717" t="str">
            <v>510521196405228094</v>
          </cell>
          <cell r="G1717" t="str">
            <v>2021.1-12</v>
          </cell>
          <cell r="H1717" t="str">
            <v>唐寺村</v>
          </cell>
          <cell r="I1717" t="str">
            <v>保洁保绿</v>
          </cell>
        </row>
        <row r="1718">
          <cell r="F1718" t="str">
            <v>510521197007120015</v>
          </cell>
          <cell r="G1718" t="str">
            <v>2021.1-12</v>
          </cell>
          <cell r="H1718" t="str">
            <v>唐寺村</v>
          </cell>
          <cell r="I1718" t="str">
            <v>保洁保绿</v>
          </cell>
        </row>
        <row r="1719">
          <cell r="F1719" t="str">
            <v>510521197301116906</v>
          </cell>
          <cell r="G1719" t="str">
            <v>2021.1-12</v>
          </cell>
          <cell r="H1719" t="str">
            <v>桂凤村</v>
          </cell>
          <cell r="I1719" t="str">
            <v>保洁保绿</v>
          </cell>
        </row>
        <row r="1720">
          <cell r="F1720" t="str">
            <v>532224197212190547</v>
          </cell>
          <cell r="G1720" t="str">
            <v>2021.1-12</v>
          </cell>
          <cell r="H1720" t="str">
            <v>桂凤村</v>
          </cell>
          <cell r="I1720" t="str">
            <v>保洁保绿</v>
          </cell>
        </row>
        <row r="1721">
          <cell r="F1721" t="str">
            <v>510525197509066843</v>
          </cell>
          <cell r="G1721" t="str">
            <v>2021.1-12</v>
          </cell>
          <cell r="H1721" t="str">
            <v>桂凤村</v>
          </cell>
          <cell r="I1721" t="str">
            <v>保洁保绿</v>
          </cell>
        </row>
        <row r="1722">
          <cell r="F1722" t="str">
            <v>510525196802030044</v>
          </cell>
          <cell r="G1722" t="str">
            <v>2021.1-12</v>
          </cell>
          <cell r="H1722" t="str">
            <v>桂凤村</v>
          </cell>
          <cell r="I1722" t="str">
            <v>保洁保绿</v>
          </cell>
        </row>
        <row r="1723">
          <cell r="F1723" t="str">
            <v>510524197508253982</v>
          </cell>
          <cell r="G1723" t="str">
            <v>2021.1-12</v>
          </cell>
          <cell r="H1723" t="str">
            <v>桂凤村</v>
          </cell>
          <cell r="I1723" t="str">
            <v>保洁保绿</v>
          </cell>
        </row>
        <row r="1724">
          <cell r="F1724" t="str">
            <v>510521197004208070</v>
          </cell>
          <cell r="G1724" t="str">
            <v>2021.1-12</v>
          </cell>
          <cell r="H1724" t="str">
            <v>桂凤村</v>
          </cell>
          <cell r="I1724" t="str">
            <v>保洁保绿</v>
          </cell>
        </row>
        <row r="1725">
          <cell r="F1725" t="str">
            <v>510521196607097977</v>
          </cell>
          <cell r="G1725" t="str">
            <v>2021.1-12</v>
          </cell>
          <cell r="H1725" t="str">
            <v>天才村</v>
          </cell>
          <cell r="I1725" t="str">
            <v>保洁保绿</v>
          </cell>
        </row>
        <row r="1726">
          <cell r="F1726" t="str">
            <v>510521198506297979</v>
          </cell>
          <cell r="G1726" t="str">
            <v>2021.1-12</v>
          </cell>
          <cell r="H1726" t="str">
            <v>天才村</v>
          </cell>
          <cell r="I1726" t="str">
            <v>保洁保绿</v>
          </cell>
        </row>
        <row r="1727">
          <cell r="F1727" t="str">
            <v>510521199705268008</v>
          </cell>
          <cell r="G1727" t="str">
            <v>2021.1-12</v>
          </cell>
          <cell r="H1727" t="str">
            <v>天才村</v>
          </cell>
          <cell r="I1727" t="str">
            <v>保洁保绿</v>
          </cell>
        </row>
        <row r="1728">
          <cell r="F1728" t="str">
            <v>510521196505047995</v>
          </cell>
          <cell r="G1728" t="str">
            <v>2021.1-12</v>
          </cell>
          <cell r="H1728" t="str">
            <v>天才村</v>
          </cell>
          <cell r="I1728" t="str">
            <v>保洁保绿</v>
          </cell>
        </row>
        <row r="1729">
          <cell r="F1729" t="str">
            <v>510521196711247998</v>
          </cell>
          <cell r="G1729" t="str">
            <v>2021.1-12</v>
          </cell>
          <cell r="H1729" t="str">
            <v>天才村</v>
          </cell>
          <cell r="I1729" t="str">
            <v>保洁保绿</v>
          </cell>
        </row>
        <row r="1730">
          <cell r="F1730" t="str">
            <v>51052119790728797X</v>
          </cell>
          <cell r="G1730" t="str">
            <v>2021.1-12</v>
          </cell>
          <cell r="H1730" t="str">
            <v>伏鱼村</v>
          </cell>
          <cell r="I1730" t="str">
            <v>保洁保绿</v>
          </cell>
        </row>
        <row r="1731">
          <cell r="F1731" t="str">
            <v>510521197811237986</v>
          </cell>
          <cell r="G1731" t="str">
            <v>2021.1-12</v>
          </cell>
          <cell r="H1731" t="str">
            <v>伏鱼村</v>
          </cell>
          <cell r="I1731" t="str">
            <v>保洁保绿</v>
          </cell>
        </row>
        <row r="1732">
          <cell r="F1732" t="str">
            <v>510521197112147973</v>
          </cell>
          <cell r="G1732" t="str">
            <v>2021.1-12</v>
          </cell>
          <cell r="H1732" t="str">
            <v>伏鱼村</v>
          </cell>
          <cell r="I1732" t="str">
            <v>保洁保绿</v>
          </cell>
        </row>
        <row r="1733">
          <cell r="F1733" t="str">
            <v>510521198502260044</v>
          </cell>
          <cell r="G1733" t="str">
            <v>2021.1-12</v>
          </cell>
          <cell r="H1733" t="str">
            <v>伏鱼村</v>
          </cell>
          <cell r="I1733" t="str">
            <v>保洁保绿</v>
          </cell>
        </row>
        <row r="1734">
          <cell r="F1734" t="str">
            <v>510521196408177974</v>
          </cell>
          <cell r="G1734" t="str">
            <v>2021.1-12</v>
          </cell>
          <cell r="H1734" t="str">
            <v>伏鱼村</v>
          </cell>
          <cell r="I1734" t="str">
            <v>保洁保绿</v>
          </cell>
        </row>
        <row r="1735">
          <cell r="F1735" t="str">
            <v>510521197401307996</v>
          </cell>
          <cell r="G1735" t="str">
            <v>2021.1-12</v>
          </cell>
          <cell r="H1735" t="str">
            <v>伏鱼村</v>
          </cell>
          <cell r="I1735" t="str">
            <v>保洁保绿</v>
          </cell>
        </row>
        <row r="1736">
          <cell r="F1736" t="str">
            <v>510521198801118005</v>
          </cell>
          <cell r="G1736" t="str">
            <v>2021.1-12</v>
          </cell>
          <cell r="H1736" t="str">
            <v>伏鱼村</v>
          </cell>
          <cell r="I1736" t="str">
            <v>保洁保绿</v>
          </cell>
        </row>
        <row r="1737">
          <cell r="F1737" t="str">
            <v>510521195606027972</v>
          </cell>
          <cell r="G1737" t="str">
            <v>2021.1-12</v>
          </cell>
          <cell r="H1737" t="str">
            <v>伏鱼村</v>
          </cell>
          <cell r="I1737" t="str">
            <v>保洁保绿</v>
          </cell>
        </row>
        <row r="1738">
          <cell r="F1738" t="str">
            <v>510521196508297981</v>
          </cell>
          <cell r="G1738" t="str">
            <v>2021.1-12</v>
          </cell>
          <cell r="H1738" t="str">
            <v>伏鱼村</v>
          </cell>
          <cell r="I1738" t="str">
            <v>保洁保绿</v>
          </cell>
        </row>
        <row r="1739">
          <cell r="F1739" t="str">
            <v>510521195902247988</v>
          </cell>
          <cell r="G1739" t="str">
            <v>2021.1-12</v>
          </cell>
          <cell r="H1739" t="str">
            <v>伏鱼村</v>
          </cell>
          <cell r="I1739" t="str">
            <v>保洁保绿</v>
          </cell>
        </row>
        <row r="1740">
          <cell r="F1740" t="str">
            <v>510521196406013933</v>
          </cell>
          <cell r="G1740" t="str">
            <v>2021.1-12</v>
          </cell>
          <cell r="H1740" t="str">
            <v>斑竹林村</v>
          </cell>
          <cell r="I1740" t="str">
            <v>道路维护</v>
          </cell>
        </row>
        <row r="1741">
          <cell r="F1741" t="str">
            <v>510521196411173798</v>
          </cell>
          <cell r="G1741" t="str">
            <v>2021.1-12</v>
          </cell>
          <cell r="H1741" t="str">
            <v>斑竹林村</v>
          </cell>
          <cell r="I1741" t="str">
            <v>道路维护</v>
          </cell>
        </row>
        <row r="1742">
          <cell r="F1742" t="str">
            <v>51052119620512395X</v>
          </cell>
          <cell r="G1742" t="str">
            <v>2021.1-12</v>
          </cell>
          <cell r="H1742" t="str">
            <v>斑竹林村</v>
          </cell>
          <cell r="I1742" t="str">
            <v>道路维护</v>
          </cell>
        </row>
        <row r="1743">
          <cell r="F1743" t="str">
            <v>510521196311243947</v>
          </cell>
          <cell r="G1743" t="str">
            <v>2021.1-12</v>
          </cell>
          <cell r="H1743" t="str">
            <v>斑竹林村</v>
          </cell>
          <cell r="I1743" t="str">
            <v>道路维护</v>
          </cell>
        </row>
        <row r="1744">
          <cell r="F1744" t="str">
            <v>510521196311293960</v>
          </cell>
          <cell r="G1744" t="str">
            <v>2021.1-12</v>
          </cell>
          <cell r="H1744" t="str">
            <v>斑竹林村</v>
          </cell>
          <cell r="I1744" t="str">
            <v>道路维护</v>
          </cell>
        </row>
        <row r="1745">
          <cell r="F1745" t="str">
            <v>510521196503123931</v>
          </cell>
          <cell r="G1745" t="str">
            <v>2021.1-12</v>
          </cell>
          <cell r="H1745" t="str">
            <v>斑竹林村</v>
          </cell>
          <cell r="I1745" t="str">
            <v>护林防火劝导员</v>
          </cell>
        </row>
        <row r="1746">
          <cell r="F1746" t="str">
            <v>510521195408183931</v>
          </cell>
          <cell r="G1746" t="str">
            <v>2021.1-12</v>
          </cell>
          <cell r="H1746" t="str">
            <v>斑竹林村</v>
          </cell>
          <cell r="I1746" t="str">
            <v>护林防火劝导员</v>
          </cell>
        </row>
        <row r="1747">
          <cell r="F1747" t="str">
            <v>510521195410253935</v>
          </cell>
          <cell r="G1747" t="str">
            <v>2021.1-12</v>
          </cell>
          <cell r="H1747" t="str">
            <v>斑竹林村</v>
          </cell>
          <cell r="I1747" t="str">
            <v>护林防火劝导员</v>
          </cell>
        </row>
        <row r="1748">
          <cell r="F1748" t="str">
            <v>510521196506234637</v>
          </cell>
          <cell r="G1748" t="str">
            <v>2021.1-12</v>
          </cell>
          <cell r="H1748" t="str">
            <v>骑龙寺村</v>
          </cell>
          <cell r="I1748" t="str">
            <v>道路维护</v>
          </cell>
        </row>
        <row r="1749">
          <cell r="F1749" t="str">
            <v>510521196809284631</v>
          </cell>
          <cell r="G1749" t="str">
            <v>2021.1-12</v>
          </cell>
          <cell r="H1749" t="str">
            <v>骑龙寺村</v>
          </cell>
          <cell r="I1749" t="str">
            <v>道路维护</v>
          </cell>
        </row>
        <row r="1750">
          <cell r="F1750" t="str">
            <v>510521196309244633</v>
          </cell>
          <cell r="G1750" t="str">
            <v>2021.1-12</v>
          </cell>
          <cell r="H1750" t="str">
            <v>骑龙寺村</v>
          </cell>
          <cell r="I1750" t="str">
            <v>治安巡逻员</v>
          </cell>
        </row>
        <row r="1751">
          <cell r="F1751" t="str">
            <v>510525197406297606</v>
          </cell>
          <cell r="G1751" t="str">
            <v>2021.1-12</v>
          </cell>
          <cell r="H1751" t="str">
            <v>骑龙寺村</v>
          </cell>
          <cell r="I1751" t="str">
            <v>保洁员</v>
          </cell>
        </row>
        <row r="1752">
          <cell r="F1752" t="str">
            <v>510521197504044631</v>
          </cell>
          <cell r="G1752" t="str">
            <v>2021.1-12</v>
          </cell>
          <cell r="H1752" t="str">
            <v>板桥村</v>
          </cell>
          <cell r="I1752" t="str">
            <v>保洁员</v>
          </cell>
        </row>
        <row r="1753">
          <cell r="F1753" t="str">
            <v>51052119801129379X</v>
          </cell>
          <cell r="G1753" t="str">
            <v>2021.1-12</v>
          </cell>
          <cell r="H1753" t="str">
            <v>板桥村</v>
          </cell>
          <cell r="I1753" t="str">
            <v>保洁员</v>
          </cell>
        </row>
        <row r="1754">
          <cell r="F1754" t="str">
            <v>510521196512014630</v>
          </cell>
          <cell r="G1754" t="str">
            <v>2021.1-12</v>
          </cell>
          <cell r="H1754" t="str">
            <v>板桥村</v>
          </cell>
          <cell r="I1754" t="str">
            <v>道路维护</v>
          </cell>
        </row>
        <row r="1755">
          <cell r="F1755" t="str">
            <v>51052119661217464X</v>
          </cell>
          <cell r="G1755" t="str">
            <v>2021.1-12</v>
          </cell>
          <cell r="H1755" t="str">
            <v>板桥村</v>
          </cell>
          <cell r="I1755" t="str">
            <v>保洁员</v>
          </cell>
        </row>
        <row r="1756">
          <cell r="F1756" t="str">
            <v>510521197402144666</v>
          </cell>
          <cell r="G1756" t="str">
            <v>2021.1-12</v>
          </cell>
          <cell r="H1756" t="str">
            <v>板桥村</v>
          </cell>
          <cell r="I1756" t="str">
            <v>保洁员</v>
          </cell>
        </row>
        <row r="1757">
          <cell r="F1757" t="str">
            <v>510521196812234635</v>
          </cell>
          <cell r="G1757" t="str">
            <v>2021.1-12</v>
          </cell>
          <cell r="H1757" t="str">
            <v>稻子村</v>
          </cell>
          <cell r="I1757" t="str">
            <v>保洁员</v>
          </cell>
        </row>
        <row r="1758">
          <cell r="F1758" t="str">
            <v>510521196603194649</v>
          </cell>
          <cell r="G1758" t="str">
            <v>2021.1-12</v>
          </cell>
          <cell r="H1758" t="str">
            <v>稻子村</v>
          </cell>
          <cell r="I1758" t="str">
            <v>保洁员</v>
          </cell>
        </row>
        <row r="1759">
          <cell r="F1759" t="str">
            <v>510521196906144665</v>
          </cell>
          <cell r="G1759" t="str">
            <v>2021.1-12</v>
          </cell>
          <cell r="H1759" t="str">
            <v>稻子村</v>
          </cell>
          <cell r="I1759" t="str">
            <v>道路维护</v>
          </cell>
        </row>
        <row r="1760">
          <cell r="F1760" t="str">
            <v>510521197104154639</v>
          </cell>
          <cell r="G1760" t="str">
            <v>2021.1-12</v>
          </cell>
          <cell r="H1760" t="str">
            <v>稻子村</v>
          </cell>
          <cell r="I1760" t="str">
            <v>保洁员</v>
          </cell>
        </row>
        <row r="1761">
          <cell r="F1761" t="str">
            <v>513426197109034926</v>
          </cell>
          <cell r="G1761" t="str">
            <v>2021.1-12</v>
          </cell>
          <cell r="H1761" t="str">
            <v>稻子村</v>
          </cell>
          <cell r="I1761" t="str">
            <v>保洁员</v>
          </cell>
        </row>
        <row r="1762">
          <cell r="F1762" t="str">
            <v>510521198611153811</v>
          </cell>
          <cell r="G1762" t="str">
            <v>2021.1-12</v>
          </cell>
          <cell r="H1762" t="str">
            <v>稻子村</v>
          </cell>
          <cell r="I1762" t="str">
            <v>保洁员</v>
          </cell>
        </row>
        <row r="1763">
          <cell r="F1763" t="str">
            <v>532201196604166029</v>
          </cell>
          <cell r="G1763" t="str">
            <v>2021.1-12</v>
          </cell>
          <cell r="H1763" t="str">
            <v>稻子村</v>
          </cell>
          <cell r="I1763" t="str">
            <v>保洁员</v>
          </cell>
        </row>
        <row r="1764">
          <cell r="F1764" t="str">
            <v>420527198909232164</v>
          </cell>
          <cell r="G1764" t="str">
            <v>2021.1-12</v>
          </cell>
          <cell r="H1764" t="str">
            <v>稻子村</v>
          </cell>
          <cell r="I1764" t="str">
            <v>保洁员</v>
          </cell>
        </row>
        <row r="1765">
          <cell r="F1765" t="str">
            <v>510521197302183801</v>
          </cell>
          <cell r="G1765" t="str">
            <v>2021.1-12</v>
          </cell>
          <cell r="H1765" t="str">
            <v>冯石村</v>
          </cell>
          <cell r="I1765" t="str">
            <v>保洁员</v>
          </cell>
        </row>
        <row r="1766">
          <cell r="F1766" t="str">
            <v>510521197501293958</v>
          </cell>
          <cell r="G1766" t="str">
            <v>2021.1-12</v>
          </cell>
          <cell r="H1766" t="str">
            <v>冯石村</v>
          </cell>
          <cell r="I1766" t="str">
            <v>保洁员</v>
          </cell>
        </row>
        <row r="1767">
          <cell r="F1767" t="str">
            <v>510521196007263935</v>
          </cell>
          <cell r="G1767" t="str">
            <v>2021.1-12</v>
          </cell>
          <cell r="H1767" t="str">
            <v>冯石村</v>
          </cell>
          <cell r="I1767" t="str">
            <v>保洁员</v>
          </cell>
        </row>
        <row r="1768">
          <cell r="F1768" t="str">
            <v>510521196907233934</v>
          </cell>
          <cell r="G1768" t="str">
            <v>2021.1-12</v>
          </cell>
          <cell r="H1768" t="str">
            <v>冯石村</v>
          </cell>
          <cell r="I1768" t="str">
            <v>保洁员</v>
          </cell>
        </row>
        <row r="1769">
          <cell r="F1769" t="str">
            <v>510521199905193805</v>
          </cell>
          <cell r="G1769" t="str">
            <v>2021.1-12</v>
          </cell>
          <cell r="H1769" t="str">
            <v>冯石村</v>
          </cell>
          <cell r="I1769" t="str">
            <v>保洁员</v>
          </cell>
        </row>
        <row r="1770">
          <cell r="F1770" t="str">
            <v>510521196701243942</v>
          </cell>
          <cell r="G1770" t="str">
            <v>2021.1-12</v>
          </cell>
          <cell r="H1770" t="str">
            <v>冯石村</v>
          </cell>
          <cell r="I1770" t="str">
            <v>保洁员</v>
          </cell>
        </row>
        <row r="1771">
          <cell r="F1771" t="str">
            <v>51052119670301393X</v>
          </cell>
          <cell r="G1771" t="str">
            <v>2021.1-12</v>
          </cell>
          <cell r="H1771" t="str">
            <v>冯石村</v>
          </cell>
          <cell r="I1771" t="str">
            <v>保洁员</v>
          </cell>
        </row>
        <row r="1772">
          <cell r="F1772" t="str">
            <v>510521197208083791</v>
          </cell>
          <cell r="G1772" t="str">
            <v>2021.1-12</v>
          </cell>
          <cell r="H1772" t="str">
            <v>桂花村</v>
          </cell>
          <cell r="I1772" t="str">
            <v>河道保洁</v>
          </cell>
        </row>
        <row r="1773">
          <cell r="F1773" t="str">
            <v>510521196306023878</v>
          </cell>
          <cell r="G1773" t="str">
            <v>2021.1-12</v>
          </cell>
          <cell r="H1773" t="str">
            <v>桂花村</v>
          </cell>
          <cell r="I1773" t="str">
            <v>河道保洁</v>
          </cell>
        </row>
        <row r="1774">
          <cell r="F1774" t="str">
            <v>510521196607143793</v>
          </cell>
          <cell r="G1774" t="str">
            <v>2021.1-12</v>
          </cell>
          <cell r="H1774" t="str">
            <v>桂花村</v>
          </cell>
          <cell r="I1774" t="str">
            <v>道路维护</v>
          </cell>
        </row>
        <row r="1775">
          <cell r="F1775" t="str">
            <v>510521196105013796</v>
          </cell>
          <cell r="G1775" t="str">
            <v>2021.1-12</v>
          </cell>
          <cell r="H1775" t="str">
            <v>桂花村</v>
          </cell>
          <cell r="I1775" t="str">
            <v>道路维护</v>
          </cell>
        </row>
        <row r="1776">
          <cell r="F1776" t="str">
            <v>510521196001133793</v>
          </cell>
          <cell r="G1776" t="str">
            <v>2021.1-12</v>
          </cell>
          <cell r="H1776" t="str">
            <v>桂花村</v>
          </cell>
          <cell r="I1776" t="str">
            <v>河道保洁</v>
          </cell>
        </row>
        <row r="1777">
          <cell r="F1777" t="str">
            <v>510521196203273794</v>
          </cell>
          <cell r="G1777" t="str">
            <v>2021.1-12</v>
          </cell>
          <cell r="H1777" t="str">
            <v>桂花村</v>
          </cell>
          <cell r="I1777" t="str">
            <v>保洁员</v>
          </cell>
        </row>
        <row r="1778">
          <cell r="F1778" t="str">
            <v>510521197407063793</v>
          </cell>
          <cell r="G1778" t="str">
            <v>2021.1-12</v>
          </cell>
          <cell r="H1778" t="str">
            <v>桂花村</v>
          </cell>
          <cell r="I1778" t="str">
            <v>保洁员</v>
          </cell>
        </row>
        <row r="1779">
          <cell r="F1779" t="str">
            <v>510521196309133829</v>
          </cell>
          <cell r="G1779" t="str">
            <v>2021.1-12</v>
          </cell>
          <cell r="H1779" t="str">
            <v>桂花村</v>
          </cell>
          <cell r="I1779" t="str">
            <v>道路维护</v>
          </cell>
        </row>
        <row r="1780">
          <cell r="F1780" t="str">
            <v>510521197202033793</v>
          </cell>
          <cell r="G1780" t="str">
            <v>2021.1-12</v>
          </cell>
          <cell r="H1780" t="str">
            <v>桂花村</v>
          </cell>
          <cell r="I1780" t="str">
            <v>道路维护</v>
          </cell>
        </row>
        <row r="1781">
          <cell r="F1781" t="str">
            <v>510521198110123841</v>
          </cell>
          <cell r="G1781" t="str">
            <v>2021.1-12</v>
          </cell>
          <cell r="H1781" t="str">
            <v>桂花村</v>
          </cell>
          <cell r="I1781" t="str">
            <v>道路维护</v>
          </cell>
        </row>
        <row r="1782">
          <cell r="F1782" t="str">
            <v>510521196606013794</v>
          </cell>
          <cell r="G1782" t="str">
            <v>2021.1-12</v>
          </cell>
          <cell r="H1782" t="str">
            <v>卫和村</v>
          </cell>
          <cell r="I1782" t="str">
            <v>道路维护</v>
          </cell>
        </row>
        <row r="1783">
          <cell r="F1783" t="str">
            <v>510521197008203816</v>
          </cell>
          <cell r="G1783" t="str">
            <v>2021.1-12</v>
          </cell>
          <cell r="H1783" t="str">
            <v>卫和村</v>
          </cell>
          <cell r="I1783" t="str">
            <v>道路维护</v>
          </cell>
        </row>
        <row r="1784">
          <cell r="F1784" t="str">
            <v>510521196304073791</v>
          </cell>
          <cell r="G1784" t="str">
            <v>2021.1-12</v>
          </cell>
          <cell r="H1784" t="str">
            <v>卫和村</v>
          </cell>
          <cell r="I1784" t="str">
            <v>河道保洁</v>
          </cell>
        </row>
        <row r="1785">
          <cell r="F1785" t="str">
            <v>510521196504263792</v>
          </cell>
          <cell r="G1785" t="str">
            <v>2021.1-12</v>
          </cell>
          <cell r="H1785" t="str">
            <v>卫和村</v>
          </cell>
          <cell r="I1785" t="str">
            <v>道路维护</v>
          </cell>
        </row>
        <row r="1786">
          <cell r="F1786" t="str">
            <v>510521196903203797</v>
          </cell>
          <cell r="G1786" t="str">
            <v>2021.1-12</v>
          </cell>
          <cell r="H1786" t="str">
            <v>卫和村</v>
          </cell>
          <cell r="I1786" t="str">
            <v>道路维护</v>
          </cell>
        </row>
        <row r="1787">
          <cell r="F1787" t="str">
            <v>510521198608073810</v>
          </cell>
          <cell r="G1787" t="str">
            <v>2021.1-12</v>
          </cell>
          <cell r="H1787" t="str">
            <v>云丰村</v>
          </cell>
          <cell r="I1787" t="str">
            <v>道路维护</v>
          </cell>
        </row>
        <row r="1788">
          <cell r="F1788" t="str">
            <v>51052119680509382X</v>
          </cell>
          <cell r="G1788" t="str">
            <v>2021.1-12</v>
          </cell>
          <cell r="H1788" t="str">
            <v>云丰村</v>
          </cell>
          <cell r="I1788" t="str">
            <v>道路维护</v>
          </cell>
        </row>
        <row r="1789">
          <cell r="F1789" t="str">
            <v>510521197311123819</v>
          </cell>
          <cell r="G1789" t="str">
            <v>2021.1-12</v>
          </cell>
          <cell r="H1789" t="str">
            <v>云丰村</v>
          </cell>
          <cell r="I1789" t="str">
            <v>道路维护</v>
          </cell>
        </row>
        <row r="1790">
          <cell r="F1790" t="str">
            <v>510521196603123795</v>
          </cell>
          <cell r="G1790" t="str">
            <v>2021.4.1-2021.12.31</v>
          </cell>
          <cell r="H1790" t="str">
            <v>翻身村</v>
          </cell>
          <cell r="I1790" t="str">
            <v>保洁员</v>
          </cell>
        </row>
        <row r="1791">
          <cell r="F1791" t="str">
            <v>510521197706263795</v>
          </cell>
          <cell r="G1791" t="str">
            <v>2021.4.1-2021.12.31</v>
          </cell>
          <cell r="H1791" t="str">
            <v>翻身村</v>
          </cell>
          <cell r="I1791" t="str">
            <v>保洁员</v>
          </cell>
        </row>
        <row r="1792">
          <cell r="F1792" t="str">
            <v>510521195210013945</v>
          </cell>
          <cell r="G1792" t="str">
            <v>2021.4.1-2021.12.31</v>
          </cell>
          <cell r="H1792" t="str">
            <v>湾头村</v>
          </cell>
          <cell r="I1792" t="str">
            <v>保洁员</v>
          </cell>
        </row>
        <row r="1793">
          <cell r="F1793" t="str">
            <v>510521197112113941</v>
          </cell>
          <cell r="G1793" t="str">
            <v>2021.4.1-2021.12.31</v>
          </cell>
          <cell r="H1793" t="str">
            <v>旺龙山村</v>
          </cell>
          <cell r="I1793" t="str">
            <v>保洁员</v>
          </cell>
        </row>
        <row r="1794">
          <cell r="F1794" t="str">
            <v>510521199410048484</v>
          </cell>
          <cell r="G1794" t="str">
            <v>2021.5-2021.12</v>
          </cell>
          <cell r="H1794" t="str">
            <v>龙井村</v>
          </cell>
          <cell r="I1794" t="str">
            <v>保洁员</v>
          </cell>
        </row>
        <row r="1795">
          <cell r="F1795" t="str">
            <v>510521200110043809</v>
          </cell>
          <cell r="G1795" t="str">
            <v>2021.5-12</v>
          </cell>
          <cell r="H1795" t="str">
            <v>旺龙山村</v>
          </cell>
          <cell r="I1795" t="str">
            <v>保洁员</v>
          </cell>
        </row>
        <row r="1796">
          <cell r="F1796" t="str">
            <v>510521197405193965</v>
          </cell>
          <cell r="G1796" t="str">
            <v>2021.6-12</v>
          </cell>
          <cell r="H1796" t="str">
            <v>黄泥堡村</v>
          </cell>
          <cell r="I1796" t="str">
            <v>保洁员</v>
          </cell>
        </row>
        <row r="1797">
          <cell r="F1797" t="str">
            <v>510521196509103982</v>
          </cell>
          <cell r="G1797" t="str">
            <v>2021.1-12</v>
          </cell>
          <cell r="H1797" t="str">
            <v>云丰村</v>
          </cell>
          <cell r="I1797" t="str">
            <v>道路维护</v>
          </cell>
        </row>
        <row r="1798">
          <cell r="F1798" t="str">
            <v>522132196404210221</v>
          </cell>
          <cell r="G1798" t="str">
            <v>2021.1-12</v>
          </cell>
          <cell r="H1798" t="str">
            <v>云丰村</v>
          </cell>
          <cell r="I1798" t="str">
            <v>道路维护</v>
          </cell>
        </row>
        <row r="1799">
          <cell r="F1799" t="str">
            <v>510521198206293810</v>
          </cell>
          <cell r="G1799" t="str">
            <v>2021.1-12</v>
          </cell>
          <cell r="H1799" t="str">
            <v>云丰村</v>
          </cell>
          <cell r="I1799" t="str">
            <v>道路维护</v>
          </cell>
        </row>
        <row r="1800">
          <cell r="F1800" t="str">
            <v>510521196409183794</v>
          </cell>
          <cell r="G1800" t="str">
            <v>2021.1-12</v>
          </cell>
          <cell r="H1800" t="str">
            <v>云丰村</v>
          </cell>
          <cell r="I1800" t="str">
            <v>道路维护</v>
          </cell>
        </row>
        <row r="1801">
          <cell r="F1801" t="str">
            <v>510521196406073792</v>
          </cell>
          <cell r="G1801" t="str">
            <v>2021.1-12</v>
          </cell>
          <cell r="H1801" t="str">
            <v>长潮村</v>
          </cell>
          <cell r="I1801" t="str">
            <v>保洁员</v>
          </cell>
        </row>
        <row r="1802">
          <cell r="F1802" t="str">
            <v>510525198305151020</v>
          </cell>
          <cell r="G1802" t="str">
            <v>2021.1-12</v>
          </cell>
          <cell r="H1802" t="str">
            <v>长潮村</v>
          </cell>
          <cell r="I1802" t="str">
            <v>保洁员</v>
          </cell>
        </row>
        <row r="1803">
          <cell r="F1803" t="str">
            <v>510521198004053800</v>
          </cell>
          <cell r="G1803" t="str">
            <v>2021.1-12</v>
          </cell>
          <cell r="H1803" t="str">
            <v>长潮村</v>
          </cell>
          <cell r="I1803" t="str">
            <v>保洁员</v>
          </cell>
        </row>
        <row r="1804">
          <cell r="F1804" t="str">
            <v>510521197108133819</v>
          </cell>
          <cell r="G1804" t="str">
            <v>2021.1-12</v>
          </cell>
          <cell r="H1804" t="str">
            <v>长潮村</v>
          </cell>
          <cell r="I1804" t="str">
            <v>道路维护</v>
          </cell>
        </row>
        <row r="1805">
          <cell r="F1805" t="str">
            <v>510521196903103796</v>
          </cell>
          <cell r="G1805" t="str">
            <v>2021.1-12</v>
          </cell>
          <cell r="H1805" t="str">
            <v>长潮村</v>
          </cell>
          <cell r="I1805" t="str">
            <v>道路维护</v>
          </cell>
        </row>
        <row r="1806">
          <cell r="F1806" t="str">
            <v>510521195309103799</v>
          </cell>
          <cell r="G1806" t="str">
            <v>2021.1-12</v>
          </cell>
          <cell r="H1806" t="str">
            <v>长潮村</v>
          </cell>
          <cell r="I1806" t="str">
            <v>道路维护</v>
          </cell>
        </row>
        <row r="1807">
          <cell r="F1807" t="str">
            <v>510521197304183792</v>
          </cell>
          <cell r="G1807" t="str">
            <v>2021.1-12</v>
          </cell>
          <cell r="H1807" t="str">
            <v>长潮村</v>
          </cell>
          <cell r="I1807" t="str">
            <v>道路维护</v>
          </cell>
        </row>
        <row r="1808">
          <cell r="F1808" t="str">
            <v>510521197111193863</v>
          </cell>
          <cell r="G1808" t="str">
            <v>2021.1-12</v>
          </cell>
          <cell r="H1808" t="str">
            <v>翻身村</v>
          </cell>
          <cell r="I1808" t="str">
            <v>道路维护</v>
          </cell>
        </row>
        <row r="1809">
          <cell r="F1809" t="str">
            <v>510521197107213817</v>
          </cell>
          <cell r="G1809" t="str">
            <v>2021.1-12</v>
          </cell>
          <cell r="H1809" t="str">
            <v>翻身村</v>
          </cell>
          <cell r="I1809" t="str">
            <v>道路维护</v>
          </cell>
        </row>
        <row r="1810">
          <cell r="F1810" t="str">
            <v>510521197405203799</v>
          </cell>
          <cell r="G1810" t="str">
            <v>2021.1-12</v>
          </cell>
          <cell r="H1810" t="str">
            <v>翻身村</v>
          </cell>
          <cell r="I1810" t="str">
            <v>道路维护</v>
          </cell>
        </row>
        <row r="1811">
          <cell r="F1811" t="str">
            <v>510521197501083803</v>
          </cell>
          <cell r="G1811" t="str">
            <v>2021.1-12</v>
          </cell>
          <cell r="H1811" t="str">
            <v>翻身村</v>
          </cell>
          <cell r="I1811" t="str">
            <v>保洁员</v>
          </cell>
        </row>
        <row r="1812">
          <cell r="F1812" t="str">
            <v>510521198303083807</v>
          </cell>
          <cell r="G1812" t="str">
            <v>2021.1-12</v>
          </cell>
          <cell r="H1812" t="str">
            <v>翻身村</v>
          </cell>
          <cell r="I1812" t="str">
            <v>保洁员</v>
          </cell>
        </row>
        <row r="1813">
          <cell r="F1813" t="str">
            <v>510521197504014635</v>
          </cell>
          <cell r="G1813" t="str">
            <v>2021.1-12</v>
          </cell>
          <cell r="H1813" t="str">
            <v>龙井村</v>
          </cell>
          <cell r="I1813" t="str">
            <v>保洁员</v>
          </cell>
        </row>
        <row r="1814">
          <cell r="F1814" t="str">
            <v>510521198208223808</v>
          </cell>
          <cell r="G1814" t="str">
            <v>2021.1-12</v>
          </cell>
          <cell r="H1814" t="str">
            <v>龙井村</v>
          </cell>
          <cell r="I1814" t="str">
            <v>道路维护</v>
          </cell>
        </row>
        <row r="1815">
          <cell r="F1815" t="str">
            <v>510521196601064656</v>
          </cell>
          <cell r="G1815" t="str">
            <v>2021.1-12</v>
          </cell>
          <cell r="H1815" t="str">
            <v>龙井村</v>
          </cell>
          <cell r="I1815" t="str">
            <v>道路维护</v>
          </cell>
        </row>
        <row r="1816">
          <cell r="F1816" t="str">
            <v>51052119650220465x</v>
          </cell>
          <cell r="G1816" t="str">
            <v>2021.1-12</v>
          </cell>
          <cell r="H1816" t="str">
            <v>龙井村</v>
          </cell>
          <cell r="I1816" t="str">
            <v>保洁员</v>
          </cell>
        </row>
        <row r="1817">
          <cell r="F1817" t="str">
            <v>510521197509244632</v>
          </cell>
          <cell r="G1817" t="str">
            <v>2021.1-12</v>
          </cell>
          <cell r="H1817" t="str">
            <v>龙井村</v>
          </cell>
          <cell r="I1817" t="str">
            <v>保洁员</v>
          </cell>
        </row>
        <row r="1818">
          <cell r="F1818" t="str">
            <v>510521197001034634</v>
          </cell>
          <cell r="G1818" t="str">
            <v>2021.1-12</v>
          </cell>
          <cell r="H1818" t="str">
            <v>龙井村</v>
          </cell>
          <cell r="I1818" t="str">
            <v>保洁员</v>
          </cell>
        </row>
        <row r="1819">
          <cell r="F1819" t="str">
            <v>510521197007103944</v>
          </cell>
          <cell r="G1819" t="str">
            <v>2021.1-12</v>
          </cell>
          <cell r="H1819" t="str">
            <v>旺龙山村</v>
          </cell>
          <cell r="I1819" t="str">
            <v>保洁员</v>
          </cell>
        </row>
        <row r="1820">
          <cell r="F1820" t="str">
            <v>51052119631118393X</v>
          </cell>
          <cell r="G1820" t="str">
            <v>2021.1-12</v>
          </cell>
          <cell r="H1820" t="str">
            <v>旺龙山村</v>
          </cell>
          <cell r="I1820" t="str">
            <v>保洁员</v>
          </cell>
        </row>
        <row r="1821">
          <cell r="F1821" t="str">
            <v>510521196304153935</v>
          </cell>
          <cell r="G1821" t="str">
            <v>2021.1-12</v>
          </cell>
          <cell r="H1821" t="str">
            <v>旺龙山村</v>
          </cell>
          <cell r="I1821" t="str">
            <v>保洁员</v>
          </cell>
        </row>
        <row r="1822">
          <cell r="F1822" t="str">
            <v>510521198001143931</v>
          </cell>
          <cell r="G1822" t="str">
            <v>2021.1-12</v>
          </cell>
          <cell r="H1822" t="str">
            <v>旺龙山村</v>
          </cell>
          <cell r="I1822" t="str">
            <v>保洁员</v>
          </cell>
        </row>
        <row r="1823">
          <cell r="F1823" t="str">
            <v>510521196306073808</v>
          </cell>
          <cell r="G1823" t="str">
            <v>2021.1-12</v>
          </cell>
          <cell r="H1823" t="str">
            <v>花园村</v>
          </cell>
          <cell r="I1823" t="str">
            <v>保洁员</v>
          </cell>
        </row>
        <row r="1824">
          <cell r="F1824" t="str">
            <v>510521198806213837</v>
          </cell>
          <cell r="G1824" t="str">
            <v>2021.1-12</v>
          </cell>
          <cell r="H1824" t="str">
            <v>花园村</v>
          </cell>
          <cell r="I1824" t="str">
            <v>保洁员</v>
          </cell>
        </row>
        <row r="1825">
          <cell r="F1825" t="str">
            <v>510521196803183792</v>
          </cell>
          <cell r="G1825" t="str">
            <v>2021.1-12</v>
          </cell>
          <cell r="H1825" t="str">
            <v>花园村</v>
          </cell>
          <cell r="I1825" t="str">
            <v>治安巡逻员</v>
          </cell>
        </row>
        <row r="1826">
          <cell r="F1826" t="str">
            <v>510521195911043792</v>
          </cell>
          <cell r="G1826" t="str">
            <v>2021.1-12</v>
          </cell>
          <cell r="H1826" t="str">
            <v>花园村</v>
          </cell>
          <cell r="I1826" t="str">
            <v>治安巡逻员</v>
          </cell>
        </row>
        <row r="1827">
          <cell r="F1827" t="str">
            <v>510521196610253790</v>
          </cell>
          <cell r="G1827" t="str">
            <v>2021.1-12</v>
          </cell>
          <cell r="H1827" t="str">
            <v>花园村</v>
          </cell>
          <cell r="I1827" t="str">
            <v>治安巡逻员</v>
          </cell>
        </row>
        <row r="1828">
          <cell r="F1828" t="str">
            <v>510521196908103947</v>
          </cell>
          <cell r="G1828" t="str">
            <v>2021.1-12</v>
          </cell>
          <cell r="H1828" t="str">
            <v>天台寺村</v>
          </cell>
          <cell r="I1828" t="str">
            <v>道路维护</v>
          </cell>
        </row>
        <row r="1829">
          <cell r="F1829" t="str">
            <v>510521197201293841</v>
          </cell>
          <cell r="G1829" t="str">
            <v>2021.1-12</v>
          </cell>
          <cell r="H1829" t="str">
            <v>天台寺村</v>
          </cell>
          <cell r="I1829" t="str">
            <v>道路维护</v>
          </cell>
        </row>
        <row r="1830">
          <cell r="F1830" t="str">
            <v>510521196309073934</v>
          </cell>
          <cell r="G1830" t="str">
            <v>2021.1-12</v>
          </cell>
          <cell r="H1830" t="str">
            <v>天台寺村</v>
          </cell>
          <cell r="I1830" t="str">
            <v>道路维护</v>
          </cell>
        </row>
        <row r="1831">
          <cell r="F1831" t="str">
            <v>510521196811013937</v>
          </cell>
          <cell r="G1831" t="str">
            <v>2021.1-12</v>
          </cell>
          <cell r="H1831" t="str">
            <v>天台寺村</v>
          </cell>
          <cell r="I1831" t="str">
            <v>道路维护</v>
          </cell>
        </row>
        <row r="1832">
          <cell r="F1832" t="str">
            <v>510521196907213933</v>
          </cell>
          <cell r="G1832" t="str">
            <v>2021.1-12</v>
          </cell>
          <cell r="H1832" t="str">
            <v>天台寺村</v>
          </cell>
          <cell r="I1832" t="str">
            <v>道路维护</v>
          </cell>
        </row>
        <row r="1833">
          <cell r="F1833" t="str">
            <v>510521196202073969</v>
          </cell>
          <cell r="G1833" t="str">
            <v>2021.1-12</v>
          </cell>
          <cell r="H1833" t="str">
            <v>黄泥堡村</v>
          </cell>
          <cell r="I1833" t="str">
            <v>道路维护</v>
          </cell>
        </row>
        <row r="1834">
          <cell r="F1834" t="str">
            <v>510521196501243956</v>
          </cell>
          <cell r="G1834" t="str">
            <v>2021.1-12</v>
          </cell>
          <cell r="H1834" t="str">
            <v>黄泥堡村</v>
          </cell>
          <cell r="I1834" t="str">
            <v>道路维护</v>
          </cell>
        </row>
        <row r="1835">
          <cell r="F1835" t="str">
            <v>510521196611163949</v>
          </cell>
          <cell r="G1835" t="str">
            <v>2021.1-12</v>
          </cell>
          <cell r="H1835" t="str">
            <v>黄泥堡村</v>
          </cell>
          <cell r="I1835" t="str">
            <v>道路维护</v>
          </cell>
        </row>
        <row r="1836">
          <cell r="F1836" t="str">
            <v>510522197409173933</v>
          </cell>
          <cell r="G1836" t="str">
            <v>2021.1-12</v>
          </cell>
          <cell r="H1836" t="str">
            <v>黄泥堡村</v>
          </cell>
          <cell r="I1836" t="str">
            <v>护林防火劝导员</v>
          </cell>
        </row>
        <row r="1837">
          <cell r="F1837" t="str">
            <v>510521197601163931</v>
          </cell>
          <cell r="G1837" t="str">
            <v>2021.1-12</v>
          </cell>
          <cell r="H1837" t="str">
            <v>湾头村</v>
          </cell>
          <cell r="I1837" t="str">
            <v>道路维护</v>
          </cell>
        </row>
        <row r="1838">
          <cell r="F1838" t="str">
            <v>510521197411143972</v>
          </cell>
          <cell r="G1838" t="str">
            <v>2021.1-12</v>
          </cell>
          <cell r="H1838" t="str">
            <v>湾头村</v>
          </cell>
          <cell r="I1838" t="str">
            <v>道路维护</v>
          </cell>
        </row>
        <row r="1839">
          <cell r="F1839" t="str">
            <v>510525197412203930</v>
          </cell>
          <cell r="G1839" t="str">
            <v>2021.1-12</v>
          </cell>
          <cell r="H1839" t="str">
            <v>湾头村</v>
          </cell>
          <cell r="I1839" t="str">
            <v>保洁员</v>
          </cell>
        </row>
        <row r="1840">
          <cell r="F1840" t="str">
            <v>510521198812173819</v>
          </cell>
          <cell r="G1840" t="str">
            <v>2021.1-12</v>
          </cell>
          <cell r="H1840" t="str">
            <v>湾头村</v>
          </cell>
          <cell r="I1840" t="str">
            <v>保洁员</v>
          </cell>
        </row>
        <row r="1841">
          <cell r="F1841" t="str">
            <v>510521197005213939</v>
          </cell>
          <cell r="G1841" t="str">
            <v>2021.1-12</v>
          </cell>
          <cell r="H1841" t="str">
            <v>湾头村</v>
          </cell>
          <cell r="I1841" t="str">
            <v>道路维护</v>
          </cell>
        </row>
        <row r="1842">
          <cell r="F1842" t="str">
            <v>533025197005060324</v>
          </cell>
          <cell r="G1842" t="str">
            <v>2021.1-12</v>
          </cell>
          <cell r="H1842" t="str">
            <v>湾头村</v>
          </cell>
          <cell r="I1842" t="str">
            <v>道路维护</v>
          </cell>
        </row>
        <row r="1843">
          <cell r="F1843" t="str">
            <v>510521196507285866</v>
          </cell>
          <cell r="G1843" t="str">
            <v>2021.1-12</v>
          </cell>
          <cell r="H1843" t="str">
            <v>湾头村</v>
          </cell>
          <cell r="I1843" t="str">
            <v>道路维护</v>
          </cell>
        </row>
        <row r="1844">
          <cell r="F1844" t="str">
            <v>510521199901103809</v>
          </cell>
          <cell r="G1844" t="str">
            <v>2021.1-12</v>
          </cell>
          <cell r="H1844" t="str">
            <v>湾头村</v>
          </cell>
          <cell r="I1844" t="str">
            <v>保洁员</v>
          </cell>
        </row>
        <row r="1845">
          <cell r="F1845" t="str">
            <v>510521197011113934</v>
          </cell>
          <cell r="G1845" t="str">
            <v>2021.1-12</v>
          </cell>
          <cell r="H1845" t="str">
            <v>湾头村</v>
          </cell>
          <cell r="I1845" t="str">
            <v>道路维护</v>
          </cell>
        </row>
        <row r="1846">
          <cell r="F1846" t="str">
            <v>510521196502113934</v>
          </cell>
          <cell r="G1846" t="str">
            <v>2021.1-12</v>
          </cell>
          <cell r="H1846" t="str">
            <v>湾头村</v>
          </cell>
          <cell r="I1846" t="str">
            <v>治安巡逻员</v>
          </cell>
        </row>
        <row r="1847">
          <cell r="F1847" t="str">
            <v>510521198810143798</v>
          </cell>
          <cell r="G1847" t="str">
            <v>2021.1-12</v>
          </cell>
          <cell r="H1847" t="str">
            <v>湾头村</v>
          </cell>
          <cell r="I1847" t="str">
            <v>保洁员</v>
          </cell>
        </row>
        <row r="1848">
          <cell r="F1848" t="str">
            <v>510521198406301889</v>
          </cell>
          <cell r="G1848" t="str">
            <v>2021.1-12</v>
          </cell>
          <cell r="H1848" t="str">
            <v>湾头村</v>
          </cell>
          <cell r="I1848" t="str">
            <v>保洁员</v>
          </cell>
        </row>
        <row r="1849">
          <cell r="F1849" t="str">
            <v>510521196806203939</v>
          </cell>
          <cell r="G1849" t="str">
            <v>2021.1-12</v>
          </cell>
          <cell r="H1849" t="str">
            <v>湾头村</v>
          </cell>
          <cell r="I1849" t="str">
            <v>道路维护</v>
          </cell>
        </row>
        <row r="1850">
          <cell r="F1850" t="str">
            <v>510521196802213937</v>
          </cell>
          <cell r="G1850" t="str">
            <v>2021.1-12</v>
          </cell>
          <cell r="H1850" t="str">
            <v>湾头村</v>
          </cell>
          <cell r="I1850" t="str">
            <v>道路维护</v>
          </cell>
        </row>
        <row r="1851">
          <cell r="F1851" t="str">
            <v>510521196809093974</v>
          </cell>
          <cell r="G1851" t="str">
            <v>2021.1-12</v>
          </cell>
          <cell r="H1851" t="str">
            <v>湾头村</v>
          </cell>
          <cell r="I1851" t="str">
            <v>道路维护</v>
          </cell>
        </row>
        <row r="1852">
          <cell r="F1852" t="str">
            <v>510521196602253934</v>
          </cell>
          <cell r="G1852" t="str">
            <v>2021.1-12</v>
          </cell>
          <cell r="H1852" t="str">
            <v>湾头村</v>
          </cell>
          <cell r="I1852" t="str">
            <v>道路维护</v>
          </cell>
        </row>
        <row r="1853">
          <cell r="F1853" t="str">
            <v>510521196702051563</v>
          </cell>
          <cell r="G1853" t="str">
            <v>2021.03-12</v>
          </cell>
          <cell r="H1853" t="str">
            <v>薛湾村</v>
          </cell>
          <cell r="I1853" t="str">
            <v>孤寡老人留守儿童看护</v>
          </cell>
        </row>
        <row r="1854">
          <cell r="F1854" t="str">
            <v>510521198109101493</v>
          </cell>
          <cell r="G1854" t="str">
            <v>2021.03-12</v>
          </cell>
          <cell r="H1854" t="str">
            <v>薛湾村</v>
          </cell>
          <cell r="I1854" t="str">
            <v>道路维护</v>
          </cell>
        </row>
        <row r="1855">
          <cell r="F1855" t="str">
            <v>51052119660108151X</v>
          </cell>
          <cell r="G1855" t="str">
            <v>2021.03-12</v>
          </cell>
          <cell r="H1855" t="str">
            <v>薛湾村</v>
          </cell>
          <cell r="I1855" t="str">
            <v>保洁保绿</v>
          </cell>
        </row>
        <row r="1856">
          <cell r="F1856" t="str">
            <v>510521196306261526</v>
          </cell>
          <cell r="G1856" t="str">
            <v>2021.03-12</v>
          </cell>
          <cell r="H1856" t="str">
            <v>薛湾村</v>
          </cell>
          <cell r="I1856" t="str">
            <v>保洁保绿</v>
          </cell>
        </row>
        <row r="1857">
          <cell r="F1857" t="str">
            <v>510521197404281525</v>
          </cell>
          <cell r="G1857" t="str">
            <v>2021.03-12</v>
          </cell>
          <cell r="H1857" t="str">
            <v>薛湾村</v>
          </cell>
          <cell r="I1857" t="str">
            <v>孤寡老人留守儿童看护</v>
          </cell>
        </row>
        <row r="1858">
          <cell r="F1858" t="str">
            <v>510521197310291538</v>
          </cell>
          <cell r="G1858" t="str">
            <v>2021.03-12</v>
          </cell>
          <cell r="H1858" t="str">
            <v>薛湾村</v>
          </cell>
          <cell r="I1858" t="str">
            <v>道路维护</v>
          </cell>
        </row>
        <row r="1859">
          <cell r="F1859" t="str">
            <v>510521195405041639</v>
          </cell>
          <cell r="G1859" t="str">
            <v>2021.05-2021.12</v>
          </cell>
          <cell r="H1859" t="str">
            <v>屈湾村</v>
          </cell>
          <cell r="I1859" t="str">
            <v>保洁员</v>
          </cell>
        </row>
        <row r="1860">
          <cell r="F1860" t="str">
            <v>51052119561125159X</v>
          </cell>
          <cell r="G1860" t="str">
            <v>2021.05-2021.12</v>
          </cell>
          <cell r="H1860" t="str">
            <v>屈湾村</v>
          </cell>
          <cell r="I1860" t="str">
            <v>保洁员</v>
          </cell>
        </row>
        <row r="1861">
          <cell r="F1861" t="str">
            <v>51052119720216147X</v>
          </cell>
          <cell r="G1861" t="str">
            <v>2021.05-2021.12</v>
          </cell>
          <cell r="H1861" t="str">
            <v>新联村</v>
          </cell>
          <cell r="I1861" t="str">
            <v>保洁员</v>
          </cell>
        </row>
        <row r="1862">
          <cell r="F1862" t="str">
            <v>511028195603091442</v>
          </cell>
          <cell r="G1862" t="str">
            <v>2021.05-2021.12</v>
          </cell>
          <cell r="H1862" t="str">
            <v>新联村</v>
          </cell>
          <cell r="I1862" t="str">
            <v>保洁员</v>
          </cell>
        </row>
        <row r="1863">
          <cell r="F1863" t="str">
            <v>510521195705011431</v>
          </cell>
          <cell r="G1863" t="str">
            <v>2021.05-2021.12</v>
          </cell>
          <cell r="H1863" t="str">
            <v>新联村</v>
          </cell>
          <cell r="I1863" t="str">
            <v>保洁员</v>
          </cell>
        </row>
        <row r="1864">
          <cell r="F1864" t="str">
            <v>510521195612011598</v>
          </cell>
          <cell r="G1864" t="str">
            <v>2021.05-2021.12</v>
          </cell>
          <cell r="H1864" t="str">
            <v>三界村</v>
          </cell>
          <cell r="I1864" t="str">
            <v>保洁员</v>
          </cell>
        </row>
        <row r="1865">
          <cell r="F1865" t="str">
            <v>51052119530323160X</v>
          </cell>
          <cell r="G1865" t="str">
            <v>2021.05-2021.12</v>
          </cell>
          <cell r="H1865" t="str">
            <v>三界村</v>
          </cell>
          <cell r="I1865" t="str">
            <v>保洁员</v>
          </cell>
        </row>
        <row r="1866">
          <cell r="F1866" t="str">
            <v>510521197203281043</v>
          </cell>
          <cell r="G1866" t="str">
            <v>2021.03-12</v>
          </cell>
          <cell r="H1866" t="str">
            <v>薛湾村</v>
          </cell>
          <cell r="I1866" t="str">
            <v>道路维护</v>
          </cell>
        </row>
        <row r="1867">
          <cell r="F1867" t="str">
            <v>510521197409021538</v>
          </cell>
          <cell r="G1867" t="str">
            <v>2021.03-12</v>
          </cell>
          <cell r="H1867" t="str">
            <v>薛湾村</v>
          </cell>
          <cell r="I1867" t="str">
            <v>保洁保绿</v>
          </cell>
        </row>
        <row r="1868">
          <cell r="F1868" t="str">
            <v>510521198507061431</v>
          </cell>
          <cell r="G1868" t="str">
            <v>2021.03-12</v>
          </cell>
          <cell r="H1868" t="str">
            <v>薛湾村</v>
          </cell>
          <cell r="I1868" t="str">
            <v>安全劝导员</v>
          </cell>
        </row>
        <row r="1869">
          <cell r="F1869" t="str">
            <v>510521197511161510</v>
          </cell>
          <cell r="G1869" t="str">
            <v>2021.03-12</v>
          </cell>
          <cell r="H1869" t="str">
            <v>薛湾村</v>
          </cell>
          <cell r="I1869" t="str">
            <v>安全劝导员</v>
          </cell>
        </row>
        <row r="1870">
          <cell r="F1870" t="str">
            <v>510521197309101557</v>
          </cell>
          <cell r="G1870" t="str">
            <v>2021.03-12</v>
          </cell>
          <cell r="H1870" t="str">
            <v>薛湾村</v>
          </cell>
          <cell r="I1870" t="str">
            <v>保洁保绿</v>
          </cell>
        </row>
        <row r="1871">
          <cell r="F1871" t="str">
            <v>510322197210317177</v>
          </cell>
          <cell r="G1871" t="str">
            <v>2021.03-12</v>
          </cell>
          <cell r="H1871" t="str">
            <v>薛湾村</v>
          </cell>
          <cell r="I1871" t="str">
            <v>保洁保绿</v>
          </cell>
        </row>
        <row r="1872">
          <cell r="F1872" t="str">
            <v>510521196702281473</v>
          </cell>
          <cell r="G1872" t="str">
            <v>2021.03-12</v>
          </cell>
          <cell r="H1872" t="str">
            <v>石牌坊村</v>
          </cell>
          <cell r="I1872" t="str">
            <v>保洁保绿</v>
          </cell>
        </row>
        <row r="1873">
          <cell r="F1873" t="str">
            <v>510521196602181432</v>
          </cell>
          <cell r="G1873" t="str">
            <v>2021.03-12</v>
          </cell>
          <cell r="H1873" t="str">
            <v>石牌坊村</v>
          </cell>
          <cell r="I1873" t="str">
            <v>保洁保绿</v>
          </cell>
        </row>
        <row r="1874">
          <cell r="F1874" t="str">
            <v>510521196302071442</v>
          </cell>
          <cell r="G1874" t="str">
            <v>2021.03-12</v>
          </cell>
          <cell r="H1874" t="str">
            <v>石牌坊村</v>
          </cell>
          <cell r="I1874" t="str">
            <v>保洁保绿</v>
          </cell>
        </row>
        <row r="1875">
          <cell r="F1875" t="str">
            <v>510521197305091443</v>
          </cell>
          <cell r="G1875" t="str">
            <v>2021.03-12</v>
          </cell>
          <cell r="H1875" t="str">
            <v>石牌坊村</v>
          </cell>
          <cell r="I1875" t="str">
            <v>保洁保绿</v>
          </cell>
        </row>
        <row r="1876">
          <cell r="F1876" t="str">
            <v>510521197102240920</v>
          </cell>
          <cell r="G1876" t="str">
            <v>2021.03-12</v>
          </cell>
          <cell r="H1876" t="str">
            <v>石牌坊村</v>
          </cell>
          <cell r="I1876" t="str">
            <v>孤寡老人留守儿童看护</v>
          </cell>
        </row>
        <row r="1877">
          <cell r="F1877" t="str">
            <v>510521196902121618</v>
          </cell>
          <cell r="G1877" t="str">
            <v>2021.03-12</v>
          </cell>
          <cell r="H1877" t="str">
            <v>增湾村</v>
          </cell>
          <cell r="I1877" t="str">
            <v>安全劝导员</v>
          </cell>
        </row>
        <row r="1878">
          <cell r="F1878" t="str">
            <v>510521197409291597</v>
          </cell>
          <cell r="G1878" t="str">
            <v>2021.03-12</v>
          </cell>
          <cell r="H1878" t="str">
            <v>增湾村</v>
          </cell>
          <cell r="I1878" t="str">
            <v>保洁保绿</v>
          </cell>
        </row>
        <row r="1879">
          <cell r="F1879" t="str">
            <v>510521197801061622</v>
          </cell>
          <cell r="G1879" t="str">
            <v>2021.03-12</v>
          </cell>
          <cell r="H1879" t="str">
            <v>增湾村</v>
          </cell>
          <cell r="I1879" t="str">
            <v>保洁保绿</v>
          </cell>
        </row>
        <row r="1880">
          <cell r="F1880" t="str">
            <v>510521197211201613</v>
          </cell>
          <cell r="G1880" t="str">
            <v>2021.03-12</v>
          </cell>
          <cell r="H1880" t="str">
            <v>增湾村</v>
          </cell>
          <cell r="I1880" t="str">
            <v>道路维护</v>
          </cell>
        </row>
        <row r="1881">
          <cell r="F1881" t="str">
            <v>510521197609011641</v>
          </cell>
          <cell r="G1881" t="str">
            <v>2021.03-12</v>
          </cell>
          <cell r="H1881" t="str">
            <v>增湾村</v>
          </cell>
          <cell r="I1881" t="str">
            <v>道路维护</v>
          </cell>
        </row>
        <row r="1882">
          <cell r="F1882" t="str">
            <v>510521196501011530</v>
          </cell>
          <cell r="G1882" t="str">
            <v>2021.03-12</v>
          </cell>
          <cell r="H1882" t="str">
            <v>董湾村</v>
          </cell>
          <cell r="I1882" t="str">
            <v>保洁保绿</v>
          </cell>
        </row>
        <row r="1883">
          <cell r="F1883" t="str">
            <v>510521196606271515</v>
          </cell>
          <cell r="G1883" t="str">
            <v>2021.03-12</v>
          </cell>
          <cell r="H1883" t="str">
            <v>董湾村</v>
          </cell>
          <cell r="I1883" t="str">
            <v>保洁保绿</v>
          </cell>
        </row>
        <row r="1884">
          <cell r="F1884" t="str">
            <v>510521196409261537</v>
          </cell>
          <cell r="G1884" t="str">
            <v>2021.03-12</v>
          </cell>
          <cell r="H1884" t="str">
            <v>董湾村</v>
          </cell>
          <cell r="I1884" t="str">
            <v>保洁保绿</v>
          </cell>
        </row>
        <row r="1885">
          <cell r="F1885" t="str">
            <v>510521196907051348</v>
          </cell>
          <cell r="G1885" t="str">
            <v>2021.03-12</v>
          </cell>
          <cell r="H1885" t="str">
            <v>董湾村</v>
          </cell>
          <cell r="I1885" t="str">
            <v>保洁保绿</v>
          </cell>
        </row>
        <row r="1886">
          <cell r="F1886" t="str">
            <v>510228197606232420</v>
          </cell>
          <cell r="G1886" t="str">
            <v>2021.03-12</v>
          </cell>
          <cell r="H1886" t="str">
            <v>董湾村</v>
          </cell>
          <cell r="I1886" t="str">
            <v>孤寡老人留守儿童看护</v>
          </cell>
        </row>
        <row r="1887">
          <cell r="F1887" t="str">
            <v>510521197309291514</v>
          </cell>
          <cell r="G1887" t="str">
            <v>2021.03-12</v>
          </cell>
          <cell r="H1887" t="str">
            <v>董湾村</v>
          </cell>
          <cell r="I1887" t="str">
            <v>安全劝导员</v>
          </cell>
        </row>
        <row r="1888">
          <cell r="F1888" t="str">
            <v>51052119670304156X</v>
          </cell>
          <cell r="G1888" t="str">
            <v>2021.03-12</v>
          </cell>
          <cell r="H1888" t="str">
            <v>董湾村</v>
          </cell>
          <cell r="I1888" t="str">
            <v>保洁保绿</v>
          </cell>
        </row>
        <row r="1889">
          <cell r="F1889" t="str">
            <v>510521197711070920</v>
          </cell>
          <cell r="G1889" t="str">
            <v>2021.03-12</v>
          </cell>
          <cell r="H1889" t="str">
            <v>雨锋村</v>
          </cell>
          <cell r="I1889" t="str">
            <v>孤寡老人留守儿童看护</v>
          </cell>
        </row>
        <row r="1890">
          <cell r="F1890" t="str">
            <v>510521197101101611</v>
          </cell>
          <cell r="G1890" t="str">
            <v>2021.03-12</v>
          </cell>
          <cell r="H1890" t="str">
            <v>雨锋村</v>
          </cell>
          <cell r="I1890" t="str">
            <v>保洁保绿</v>
          </cell>
        </row>
        <row r="1891">
          <cell r="F1891" t="str">
            <v>510521196704251614</v>
          </cell>
          <cell r="G1891" t="str">
            <v>2021.03-12</v>
          </cell>
          <cell r="H1891" t="str">
            <v>雨锋村</v>
          </cell>
          <cell r="I1891" t="str">
            <v>保洁保绿</v>
          </cell>
        </row>
        <row r="1892">
          <cell r="F1892" t="str">
            <v>510521197212281619</v>
          </cell>
          <cell r="G1892" t="str">
            <v>2021.03-12</v>
          </cell>
          <cell r="H1892" t="str">
            <v>雨锋村</v>
          </cell>
          <cell r="I1892" t="str">
            <v>社会治安协管</v>
          </cell>
        </row>
        <row r="1893">
          <cell r="F1893" t="str">
            <v>510521196504071598</v>
          </cell>
          <cell r="G1893" t="str">
            <v>2021.03-12</v>
          </cell>
          <cell r="H1893" t="str">
            <v>雨锋村</v>
          </cell>
          <cell r="I1893" t="str">
            <v>保洁保绿</v>
          </cell>
        </row>
        <row r="1894">
          <cell r="F1894" t="str">
            <v>510521197001081596</v>
          </cell>
          <cell r="G1894" t="str">
            <v>2021.03-12</v>
          </cell>
          <cell r="H1894" t="str">
            <v>雨锋村</v>
          </cell>
          <cell r="I1894" t="str">
            <v>保洁保绿</v>
          </cell>
        </row>
        <row r="1895">
          <cell r="F1895" t="str">
            <v>510521196403041605</v>
          </cell>
          <cell r="G1895" t="str">
            <v>2021.03-12</v>
          </cell>
          <cell r="H1895" t="str">
            <v>雨锋村</v>
          </cell>
          <cell r="I1895" t="str">
            <v>保洁保绿</v>
          </cell>
        </row>
        <row r="1896">
          <cell r="F1896" t="str">
            <v>510521198809061592</v>
          </cell>
          <cell r="G1896" t="str">
            <v>2021.03-12</v>
          </cell>
          <cell r="H1896" t="str">
            <v>雨锋村</v>
          </cell>
          <cell r="I1896" t="str">
            <v>保洁保绿</v>
          </cell>
        </row>
        <row r="1897">
          <cell r="F1897" t="str">
            <v>510521197603141592</v>
          </cell>
          <cell r="G1897" t="str">
            <v>2021.03-12</v>
          </cell>
          <cell r="H1897" t="str">
            <v>雨锋村</v>
          </cell>
          <cell r="I1897" t="str">
            <v>保洁保绿</v>
          </cell>
        </row>
        <row r="1898">
          <cell r="F1898" t="str">
            <v>510521196302161595</v>
          </cell>
          <cell r="G1898" t="str">
            <v>2021.03-12</v>
          </cell>
          <cell r="H1898" t="str">
            <v>屈湾村</v>
          </cell>
          <cell r="I1898" t="str">
            <v>保洁保绿</v>
          </cell>
        </row>
        <row r="1899">
          <cell r="F1899" t="str">
            <v>510521196707011595</v>
          </cell>
          <cell r="G1899" t="str">
            <v>2021.03-12</v>
          </cell>
          <cell r="H1899" t="str">
            <v>屈湾村</v>
          </cell>
          <cell r="I1899" t="str">
            <v>保洁保绿</v>
          </cell>
        </row>
        <row r="1900">
          <cell r="F1900" t="str">
            <v>510521196605221612</v>
          </cell>
          <cell r="G1900" t="str">
            <v>2021.03-12</v>
          </cell>
          <cell r="H1900" t="str">
            <v>屈湾村</v>
          </cell>
          <cell r="I1900" t="str">
            <v>保洁保绿</v>
          </cell>
        </row>
        <row r="1901">
          <cell r="F1901" t="str">
            <v>50022619881201052X</v>
          </cell>
          <cell r="G1901" t="str">
            <v>2021.03-4</v>
          </cell>
          <cell r="H1901" t="str">
            <v>屈湾村</v>
          </cell>
          <cell r="I1901" t="str">
            <v>保洁保绿</v>
          </cell>
        </row>
        <row r="1902">
          <cell r="F1902" t="str">
            <v>510521197105041599</v>
          </cell>
          <cell r="G1902" t="str">
            <v>2021.03-12</v>
          </cell>
          <cell r="H1902" t="str">
            <v>屈湾村</v>
          </cell>
          <cell r="I1902" t="str">
            <v>保洁保绿</v>
          </cell>
        </row>
        <row r="1903">
          <cell r="F1903" t="str">
            <v>510521198706091617</v>
          </cell>
          <cell r="G1903" t="str">
            <v>2021.03-4</v>
          </cell>
          <cell r="H1903" t="str">
            <v>屈湾村</v>
          </cell>
          <cell r="I1903" t="str">
            <v>保洁保绿</v>
          </cell>
        </row>
        <row r="1904">
          <cell r="F1904" t="str">
            <v>520424197303060024</v>
          </cell>
          <cell r="G1904" t="str">
            <v>2021.03-12</v>
          </cell>
          <cell r="H1904" t="str">
            <v>屈湾村</v>
          </cell>
          <cell r="I1904" t="str">
            <v>保洁保绿</v>
          </cell>
        </row>
        <row r="1905">
          <cell r="F1905" t="str">
            <v>510521196306231618</v>
          </cell>
          <cell r="G1905" t="str">
            <v>2021.03-12</v>
          </cell>
          <cell r="H1905" t="str">
            <v>邹寺村</v>
          </cell>
          <cell r="I1905" t="str">
            <v>社会治安协管</v>
          </cell>
        </row>
        <row r="1906">
          <cell r="F1906" t="str">
            <v>510521197505291618</v>
          </cell>
          <cell r="G1906" t="str">
            <v>2021.03-12</v>
          </cell>
          <cell r="H1906" t="str">
            <v>邹寺村</v>
          </cell>
          <cell r="I1906" t="str">
            <v>社会治安协管</v>
          </cell>
        </row>
        <row r="1907">
          <cell r="F1907" t="str">
            <v>510521196505201593</v>
          </cell>
          <cell r="G1907" t="str">
            <v>2021.03-12</v>
          </cell>
          <cell r="H1907" t="str">
            <v>邹寺村</v>
          </cell>
          <cell r="I1907" t="str">
            <v>道路维护</v>
          </cell>
        </row>
        <row r="1908">
          <cell r="F1908" t="str">
            <v>51052119620126160X</v>
          </cell>
          <cell r="G1908" t="str">
            <v>2021.03-12</v>
          </cell>
          <cell r="H1908" t="str">
            <v>邹寺村</v>
          </cell>
          <cell r="I1908" t="str">
            <v>道路维护</v>
          </cell>
        </row>
        <row r="1909">
          <cell r="F1909" t="str">
            <v>510521198608301609</v>
          </cell>
          <cell r="G1909" t="str">
            <v>2021.03-12</v>
          </cell>
          <cell r="H1909" t="str">
            <v>邹寺村</v>
          </cell>
          <cell r="I1909" t="str">
            <v>道路维护</v>
          </cell>
        </row>
        <row r="1910">
          <cell r="F1910" t="str">
            <v>510521196809191611</v>
          </cell>
          <cell r="G1910" t="str">
            <v>2021.03-12</v>
          </cell>
          <cell r="H1910" t="str">
            <v>邹寺村</v>
          </cell>
          <cell r="I1910" t="str">
            <v>道路维护</v>
          </cell>
        </row>
        <row r="1911">
          <cell r="F1911" t="str">
            <v>513123196507131625</v>
          </cell>
          <cell r="G1911" t="str">
            <v>2021.03-12</v>
          </cell>
          <cell r="H1911" t="str">
            <v>邹寺村</v>
          </cell>
          <cell r="I1911" t="str">
            <v>孤寡老人留守儿童看护</v>
          </cell>
        </row>
        <row r="1912">
          <cell r="F1912" t="str">
            <v>510521197606041597</v>
          </cell>
          <cell r="G1912" t="str">
            <v>2021.03-12</v>
          </cell>
          <cell r="H1912" t="str">
            <v>邹寺村</v>
          </cell>
          <cell r="I1912" t="str">
            <v>道路维护</v>
          </cell>
        </row>
        <row r="1913">
          <cell r="F1913" t="str">
            <v>510521196807021600</v>
          </cell>
          <cell r="G1913" t="str">
            <v>2021.03-12</v>
          </cell>
          <cell r="H1913" t="str">
            <v>邹寺村</v>
          </cell>
          <cell r="I1913" t="str">
            <v>道路维护</v>
          </cell>
        </row>
        <row r="1914">
          <cell r="F1914" t="str">
            <v>510521197201181604</v>
          </cell>
          <cell r="G1914" t="str">
            <v>2021.03-12</v>
          </cell>
          <cell r="H1914" t="str">
            <v>邹寺村</v>
          </cell>
          <cell r="I1914" t="str">
            <v>河道清理</v>
          </cell>
        </row>
        <row r="1915">
          <cell r="F1915" t="str">
            <v>510521196908011663</v>
          </cell>
          <cell r="G1915" t="str">
            <v>2021.03-12</v>
          </cell>
          <cell r="H1915" t="str">
            <v>邹寺村</v>
          </cell>
          <cell r="I1915" t="str">
            <v>道路维护</v>
          </cell>
        </row>
        <row r="1916">
          <cell r="F1916" t="str">
            <v>510521199105081450</v>
          </cell>
          <cell r="G1916" t="str">
            <v>2021.03-4</v>
          </cell>
          <cell r="H1916" t="str">
            <v>新联村</v>
          </cell>
          <cell r="I1916" t="str">
            <v>道路维护</v>
          </cell>
        </row>
        <row r="1917">
          <cell r="F1917" t="str">
            <v>510521197808261440</v>
          </cell>
          <cell r="G1917" t="str">
            <v>2021.03-12</v>
          </cell>
          <cell r="H1917" t="str">
            <v>新联村</v>
          </cell>
          <cell r="I1917" t="str">
            <v>道路维护</v>
          </cell>
        </row>
        <row r="1918">
          <cell r="F1918" t="str">
            <v>510521196812211345</v>
          </cell>
          <cell r="G1918" t="str">
            <v>2021.03-12</v>
          </cell>
          <cell r="H1918" t="str">
            <v>新联村</v>
          </cell>
          <cell r="I1918" t="str">
            <v>道路维护</v>
          </cell>
        </row>
        <row r="1919">
          <cell r="F1919" t="str">
            <v>511028198410102928</v>
          </cell>
          <cell r="G1919" t="str">
            <v>2021.03-4</v>
          </cell>
          <cell r="H1919" t="str">
            <v>新联村</v>
          </cell>
          <cell r="I1919" t="str">
            <v>道路维护</v>
          </cell>
        </row>
        <row r="1920">
          <cell r="F1920" t="str">
            <v>510521197106041443</v>
          </cell>
          <cell r="G1920" t="str">
            <v>2021.03-4</v>
          </cell>
          <cell r="H1920" t="str">
            <v>新联村</v>
          </cell>
          <cell r="I1920" t="str">
            <v>道路维护</v>
          </cell>
        </row>
        <row r="1921">
          <cell r="F1921" t="str">
            <v>510521196812111440</v>
          </cell>
          <cell r="G1921" t="str">
            <v>2021.03-12</v>
          </cell>
          <cell r="H1921" t="str">
            <v>新联村</v>
          </cell>
          <cell r="I1921" t="str">
            <v>社会治安协管</v>
          </cell>
        </row>
        <row r="1922">
          <cell r="F1922" t="str">
            <v>510521196812191479</v>
          </cell>
          <cell r="G1922" t="str">
            <v>2021.03-12</v>
          </cell>
          <cell r="H1922" t="str">
            <v>新联村</v>
          </cell>
          <cell r="I1922" t="str">
            <v>社会治安协管</v>
          </cell>
        </row>
        <row r="1923">
          <cell r="F1923" t="str">
            <v>510521197001251436</v>
          </cell>
          <cell r="G1923" t="str">
            <v>2021.03-12</v>
          </cell>
          <cell r="H1923" t="str">
            <v>新联村</v>
          </cell>
          <cell r="I1923" t="str">
            <v>社会治安协管</v>
          </cell>
        </row>
        <row r="1924">
          <cell r="F1924" t="str">
            <v>510521196403191435</v>
          </cell>
          <cell r="G1924" t="str">
            <v>2021.03-12</v>
          </cell>
          <cell r="H1924" t="str">
            <v>新联村</v>
          </cell>
          <cell r="I1924" t="str">
            <v>社会治安协管</v>
          </cell>
        </row>
        <row r="1925">
          <cell r="F1925" t="str">
            <v>510525196505301143</v>
          </cell>
          <cell r="G1925" t="str">
            <v>2021.03-12</v>
          </cell>
          <cell r="H1925" t="str">
            <v>陈田村</v>
          </cell>
          <cell r="I1925" t="str">
            <v>道路维护</v>
          </cell>
        </row>
        <row r="1926">
          <cell r="F1926" t="str">
            <v>510521199401241439</v>
          </cell>
          <cell r="G1926" t="str">
            <v>2021.03-12</v>
          </cell>
          <cell r="H1926" t="str">
            <v>陈田村</v>
          </cell>
          <cell r="I1926" t="str">
            <v>社会治安协管</v>
          </cell>
        </row>
        <row r="1927">
          <cell r="F1927" t="str">
            <v>510521196805171445</v>
          </cell>
          <cell r="G1927" t="str">
            <v>2021.03-12</v>
          </cell>
          <cell r="H1927" t="str">
            <v>陈田村</v>
          </cell>
          <cell r="I1927" t="str">
            <v>道路维护</v>
          </cell>
        </row>
        <row r="1928">
          <cell r="F1928" t="str">
            <v>51052119630508146X</v>
          </cell>
          <cell r="G1928" t="str">
            <v>2021.03-12</v>
          </cell>
          <cell r="H1928" t="str">
            <v>陈田村</v>
          </cell>
          <cell r="I1928" t="str">
            <v>道路维护</v>
          </cell>
        </row>
        <row r="1929">
          <cell r="F1929" t="str">
            <v>510521196707241446</v>
          </cell>
          <cell r="G1929" t="str">
            <v>2021.03-12</v>
          </cell>
          <cell r="H1929" t="str">
            <v>陈田村</v>
          </cell>
          <cell r="I1929" t="str">
            <v>护林防火劝导员</v>
          </cell>
        </row>
        <row r="1930">
          <cell r="F1930" t="str">
            <v>510521196312121482</v>
          </cell>
          <cell r="G1930" t="str">
            <v>2021.03-12</v>
          </cell>
          <cell r="H1930" t="str">
            <v>陈田村</v>
          </cell>
          <cell r="I1930" t="str">
            <v>孤寡老人留守儿童看护</v>
          </cell>
        </row>
        <row r="1931">
          <cell r="F1931" t="str">
            <v>510521197111110925</v>
          </cell>
          <cell r="G1931" t="str">
            <v>2021.03-12</v>
          </cell>
          <cell r="H1931" t="str">
            <v>陈田村</v>
          </cell>
          <cell r="I1931" t="str">
            <v>孤寡老人留守儿童看护</v>
          </cell>
        </row>
        <row r="1932">
          <cell r="F1932" t="str">
            <v>51052119731205160X</v>
          </cell>
          <cell r="G1932" t="str">
            <v>2021.03-12</v>
          </cell>
          <cell r="H1932" t="str">
            <v>三界村</v>
          </cell>
          <cell r="I1932" t="str">
            <v>保洁保绿</v>
          </cell>
        </row>
        <row r="1933">
          <cell r="F1933" t="str">
            <v>510521197210181593</v>
          </cell>
          <cell r="G1933" t="str">
            <v>2021.03-12</v>
          </cell>
          <cell r="H1933" t="str">
            <v>三界村</v>
          </cell>
          <cell r="I1933" t="str">
            <v>保洁保绿</v>
          </cell>
        </row>
        <row r="1934">
          <cell r="F1934" t="str">
            <v>510521197709181613</v>
          </cell>
          <cell r="G1934" t="str">
            <v>2021.03-4</v>
          </cell>
          <cell r="H1934" t="str">
            <v>三界村</v>
          </cell>
          <cell r="I1934" t="str">
            <v>保洁保绿</v>
          </cell>
        </row>
        <row r="1935">
          <cell r="F1935" t="str">
            <v>510521196409171603</v>
          </cell>
          <cell r="G1935" t="str">
            <v>2021.03-12</v>
          </cell>
          <cell r="H1935" t="str">
            <v>三界村</v>
          </cell>
          <cell r="I1935" t="str">
            <v>保洁保绿</v>
          </cell>
        </row>
        <row r="1936">
          <cell r="F1936" t="str">
            <v>510521196404041594</v>
          </cell>
          <cell r="G1936" t="str">
            <v>2021.03-4</v>
          </cell>
          <cell r="H1936" t="str">
            <v>三界村</v>
          </cell>
          <cell r="I1936" t="str">
            <v>保洁保绿</v>
          </cell>
        </row>
        <row r="1937">
          <cell r="F1937" t="str">
            <v>510521197401091590</v>
          </cell>
          <cell r="G1937" t="str">
            <v>2021.03-12</v>
          </cell>
          <cell r="H1937" t="str">
            <v>三界村</v>
          </cell>
          <cell r="I1937" t="str">
            <v>保洁保绿</v>
          </cell>
        </row>
        <row r="1938">
          <cell r="F1938" t="str">
            <v>510521196909081663</v>
          </cell>
          <cell r="G1938" t="str">
            <v>2021.03-12</v>
          </cell>
          <cell r="H1938" t="str">
            <v>宋田村</v>
          </cell>
          <cell r="I1938" t="str">
            <v>保洁员</v>
          </cell>
        </row>
        <row r="1939">
          <cell r="F1939" t="str">
            <v>510521196606041592</v>
          </cell>
          <cell r="G1939" t="str">
            <v>2021.03-12</v>
          </cell>
          <cell r="H1939" t="str">
            <v>宋田村</v>
          </cell>
          <cell r="I1939" t="str">
            <v>保洁员</v>
          </cell>
        </row>
        <row r="1940">
          <cell r="F1940" t="str">
            <v>510521196903151595</v>
          </cell>
          <cell r="G1940" t="str">
            <v>2021.03-12</v>
          </cell>
          <cell r="H1940" t="str">
            <v>宋田村</v>
          </cell>
          <cell r="I1940" t="str">
            <v>保洁员</v>
          </cell>
        </row>
        <row r="1941">
          <cell r="F1941" t="str">
            <v>510521198711211599</v>
          </cell>
          <cell r="G1941" t="str">
            <v>2021.03-12</v>
          </cell>
          <cell r="H1941" t="str">
            <v>宋田村</v>
          </cell>
          <cell r="I1941" t="str">
            <v>保洁员</v>
          </cell>
        </row>
        <row r="1942">
          <cell r="F1942" t="str">
            <v>510521196810261613</v>
          </cell>
          <cell r="G1942" t="str">
            <v>2021.03-12</v>
          </cell>
          <cell r="H1942" t="str">
            <v>宋田村</v>
          </cell>
          <cell r="I1942" t="str">
            <v>保洁员</v>
          </cell>
        </row>
        <row r="1943">
          <cell r="F1943" t="str">
            <v>510521197001011520</v>
          </cell>
          <cell r="G1943" t="str">
            <v>2021.03-12</v>
          </cell>
          <cell r="H1943" t="str">
            <v>庆丰村</v>
          </cell>
          <cell r="I1943" t="str">
            <v>护林防火劝导员</v>
          </cell>
        </row>
        <row r="1944">
          <cell r="F1944" t="str">
            <v>510521196603031516</v>
          </cell>
          <cell r="G1944" t="str">
            <v>2021.03-12</v>
          </cell>
          <cell r="H1944" t="str">
            <v>庆丰村</v>
          </cell>
          <cell r="I1944" t="str">
            <v>护林防火劝导员</v>
          </cell>
        </row>
        <row r="1945">
          <cell r="F1945" t="str">
            <v>510521196412221536</v>
          </cell>
          <cell r="G1945" t="str">
            <v>2021.03-12</v>
          </cell>
          <cell r="H1945" t="str">
            <v>庆丰村</v>
          </cell>
          <cell r="I1945" t="str">
            <v>护林防火劝导员</v>
          </cell>
        </row>
        <row r="1946">
          <cell r="F1946" t="str">
            <v>510521196712181513</v>
          </cell>
          <cell r="G1946" t="str">
            <v>2021.03-12</v>
          </cell>
          <cell r="H1946" t="str">
            <v>庆丰村</v>
          </cell>
          <cell r="I1946" t="str">
            <v>社会治安协管</v>
          </cell>
        </row>
        <row r="1947">
          <cell r="F1947" t="str">
            <v>510521197804021431</v>
          </cell>
          <cell r="G1947" t="str">
            <v>2021.03-12</v>
          </cell>
          <cell r="H1947" t="str">
            <v>庆丰村</v>
          </cell>
          <cell r="I1947" t="str">
            <v>河道清理</v>
          </cell>
        </row>
        <row r="1948">
          <cell r="F1948" t="str">
            <v>510521198608177986</v>
          </cell>
          <cell r="G1948" t="str">
            <v>2021.03-12</v>
          </cell>
          <cell r="H1948" t="str">
            <v>庆丰村</v>
          </cell>
          <cell r="I1948" t="str">
            <v>河道清理</v>
          </cell>
        </row>
        <row r="1949">
          <cell r="F1949" t="str">
            <v>510521197308163369</v>
          </cell>
          <cell r="G1949" t="str">
            <v>2021.03-12</v>
          </cell>
          <cell r="H1949" t="str">
            <v>庆丰村</v>
          </cell>
          <cell r="I1949" t="str">
            <v>孤寡老人留守儿童看护</v>
          </cell>
        </row>
        <row r="1950">
          <cell r="F1950" t="str">
            <v>510521198111183344</v>
          </cell>
          <cell r="G1950" t="str">
            <v>2021.03-12</v>
          </cell>
          <cell r="H1950" t="str">
            <v>庆丰村</v>
          </cell>
          <cell r="I1950" t="str">
            <v>河道清理</v>
          </cell>
        </row>
        <row r="1951">
          <cell r="F1951" t="str">
            <v>510521198004051434</v>
          </cell>
          <cell r="G1951" t="str">
            <v>2021.03-12</v>
          </cell>
          <cell r="H1951" t="str">
            <v>庆丰村</v>
          </cell>
          <cell r="I1951" t="str">
            <v>道路维护</v>
          </cell>
        </row>
        <row r="1952">
          <cell r="F1952" t="str">
            <v>510521196401081523</v>
          </cell>
          <cell r="G1952" t="str">
            <v>2021.03-12</v>
          </cell>
          <cell r="H1952" t="str">
            <v>庆丰村</v>
          </cell>
          <cell r="I1952" t="str">
            <v>河道清理</v>
          </cell>
        </row>
        <row r="1953">
          <cell r="F1953" t="str">
            <v>510521196811071520</v>
          </cell>
          <cell r="G1953" t="str">
            <v>2021.03-12</v>
          </cell>
          <cell r="H1953" t="str">
            <v>庆丰村</v>
          </cell>
          <cell r="I1953" t="str">
            <v>孤寡老人留守儿童看护</v>
          </cell>
        </row>
        <row r="1954">
          <cell r="F1954" t="str">
            <v>510231196405130560</v>
          </cell>
          <cell r="G1954" t="str">
            <v>2021.03-12</v>
          </cell>
          <cell r="H1954" t="str">
            <v>庆丰村</v>
          </cell>
          <cell r="I1954" t="str">
            <v>护林防火劝导员</v>
          </cell>
        </row>
        <row r="1955">
          <cell r="F1955" t="str">
            <v>510521196705011516</v>
          </cell>
          <cell r="G1955" t="str">
            <v>2021.03-12</v>
          </cell>
          <cell r="H1955" t="str">
            <v>庆丰村</v>
          </cell>
          <cell r="I1955" t="str">
            <v>道路维护</v>
          </cell>
        </row>
        <row r="1956">
          <cell r="F1956" t="str">
            <v>510521196309031523</v>
          </cell>
          <cell r="G1956" t="str">
            <v>2021.03-12</v>
          </cell>
          <cell r="H1956" t="str">
            <v>庆丰村</v>
          </cell>
          <cell r="I1956" t="str">
            <v>河道清理</v>
          </cell>
        </row>
        <row r="1957">
          <cell r="F1957" t="str">
            <v>510521196612091529</v>
          </cell>
          <cell r="G1957" t="str">
            <v>2021.03-12</v>
          </cell>
          <cell r="H1957" t="str">
            <v>庆丰村</v>
          </cell>
          <cell r="I1957" t="str">
            <v>孤寡老人留守儿童看护</v>
          </cell>
        </row>
        <row r="1958">
          <cell r="F1958" t="str">
            <v>510521198107191464</v>
          </cell>
          <cell r="G1958" t="str">
            <v>2021.03-12</v>
          </cell>
          <cell r="H1958" t="str">
            <v>庆丰村</v>
          </cell>
          <cell r="I1958" t="str">
            <v>社会治安协管</v>
          </cell>
        </row>
        <row r="1959">
          <cell r="F1959" t="str">
            <v>510521196602091541</v>
          </cell>
          <cell r="G1959" t="str">
            <v>2021.03-12</v>
          </cell>
          <cell r="H1959" t="str">
            <v>庆丰村</v>
          </cell>
          <cell r="I1959" t="str">
            <v>孤寡老人留守儿童看护</v>
          </cell>
        </row>
        <row r="1960">
          <cell r="F1960" t="str">
            <v>510521196505212655</v>
          </cell>
          <cell r="G1960" t="str">
            <v>2021.1-12</v>
          </cell>
          <cell r="H1960" t="str">
            <v>玉石村</v>
          </cell>
          <cell r="I1960" t="str">
            <v>道路维护</v>
          </cell>
        </row>
        <row r="1961">
          <cell r="F1961" t="str">
            <v>510521196403182651</v>
          </cell>
          <cell r="G1961" t="str">
            <v>2021.1-12</v>
          </cell>
          <cell r="H1961" t="str">
            <v>玉石村</v>
          </cell>
          <cell r="I1961" t="str">
            <v>道路维护</v>
          </cell>
        </row>
        <row r="1962">
          <cell r="F1962" t="str">
            <v>510521197408112673</v>
          </cell>
          <cell r="G1962" t="str">
            <v>2021.1-12</v>
          </cell>
          <cell r="H1962" t="str">
            <v>玉石村</v>
          </cell>
          <cell r="I1962" t="str">
            <v>道路维护</v>
          </cell>
        </row>
        <row r="1963">
          <cell r="F1963" t="str">
            <v>510521196407272689</v>
          </cell>
          <cell r="G1963" t="str">
            <v>2021.1-12</v>
          </cell>
          <cell r="H1963" t="str">
            <v>玉石村</v>
          </cell>
          <cell r="I1963" t="str">
            <v>道路维护</v>
          </cell>
        </row>
        <row r="1964">
          <cell r="F1964" t="str">
            <v>510521197309222658</v>
          </cell>
          <cell r="G1964" t="str">
            <v>2021.1-12</v>
          </cell>
          <cell r="H1964" t="str">
            <v>玉石村</v>
          </cell>
          <cell r="I1964" t="str">
            <v>道路维护</v>
          </cell>
        </row>
        <row r="1965">
          <cell r="F1965" t="str">
            <v>510521196611162559</v>
          </cell>
          <cell r="G1965" t="str">
            <v>2021.1-12</v>
          </cell>
          <cell r="H1965" t="str">
            <v>玉石村</v>
          </cell>
          <cell r="I1965" t="str">
            <v>道路维护</v>
          </cell>
        </row>
        <row r="1966">
          <cell r="F1966" t="str">
            <v>510521196910103049</v>
          </cell>
          <cell r="G1966" t="str">
            <v>2021.1-12</v>
          </cell>
          <cell r="H1966" t="str">
            <v>涂场村</v>
          </cell>
          <cell r="I1966" t="str">
            <v>道路维护</v>
          </cell>
        </row>
        <row r="1967">
          <cell r="F1967" t="str">
            <v>510521196701173745</v>
          </cell>
          <cell r="G1967" t="str">
            <v>2021.1-12</v>
          </cell>
          <cell r="H1967" t="str">
            <v>涂场村</v>
          </cell>
          <cell r="I1967" t="str">
            <v>道路维护</v>
          </cell>
        </row>
        <row r="1968">
          <cell r="F1968" t="str">
            <v>510521198809022948</v>
          </cell>
          <cell r="G1968" t="str">
            <v>2021.1-12</v>
          </cell>
          <cell r="H1968" t="str">
            <v>涂场村</v>
          </cell>
          <cell r="I1968" t="str">
            <v>道路维护</v>
          </cell>
        </row>
        <row r="1969">
          <cell r="F1969" t="str">
            <v>51052519710321042X</v>
          </cell>
          <cell r="G1969" t="str">
            <v>2021.1-12</v>
          </cell>
          <cell r="H1969" t="str">
            <v>涂场村</v>
          </cell>
          <cell r="I1969" t="str">
            <v>道路维护</v>
          </cell>
        </row>
        <row r="1970">
          <cell r="F1970" t="str">
            <v>51052119650719303X</v>
          </cell>
          <cell r="G1970" t="str">
            <v>2021.1-12</v>
          </cell>
          <cell r="H1970" t="str">
            <v>涂场村</v>
          </cell>
          <cell r="I1970" t="str">
            <v>道路维护</v>
          </cell>
        </row>
        <row r="1971">
          <cell r="F1971" t="str">
            <v>510521197008193048</v>
          </cell>
          <cell r="G1971" t="str">
            <v>2021.1-12</v>
          </cell>
          <cell r="H1971" t="str">
            <v>涂场村</v>
          </cell>
          <cell r="I1971" t="str">
            <v>道路维护</v>
          </cell>
        </row>
        <row r="1972">
          <cell r="F1972" t="str">
            <v>51052119670205326X</v>
          </cell>
          <cell r="G1972" t="str">
            <v>2021.1-12</v>
          </cell>
          <cell r="H1972" t="str">
            <v>涂场村</v>
          </cell>
          <cell r="I1972" t="str">
            <v>道路维护</v>
          </cell>
        </row>
        <row r="1973">
          <cell r="F1973" t="str">
            <v>51052119860207293X</v>
          </cell>
          <cell r="G1973" t="str">
            <v>2021.1-3</v>
          </cell>
          <cell r="H1973" t="str">
            <v>涂场村</v>
          </cell>
          <cell r="I1973" t="str">
            <v>道路维护</v>
          </cell>
        </row>
        <row r="1974">
          <cell r="F1974" t="str">
            <v>510521196306263046</v>
          </cell>
          <cell r="G1974" t="str">
            <v>2021.1-12</v>
          </cell>
          <cell r="H1974" t="str">
            <v>涂场村</v>
          </cell>
          <cell r="I1974" t="str">
            <v>道路维护</v>
          </cell>
        </row>
        <row r="1975">
          <cell r="F1975" t="str">
            <v>510521198111182915</v>
          </cell>
          <cell r="G1975" t="str">
            <v>2021.1-3</v>
          </cell>
          <cell r="H1975" t="str">
            <v>涂场村</v>
          </cell>
          <cell r="I1975" t="str">
            <v>道路维护</v>
          </cell>
        </row>
        <row r="1976">
          <cell r="F1976" t="str">
            <v>51052119720529303X</v>
          </cell>
          <cell r="G1976" t="str">
            <v>2021.1-12</v>
          </cell>
          <cell r="H1976" t="str">
            <v>涂场村</v>
          </cell>
          <cell r="I1976" t="str">
            <v>道路维护</v>
          </cell>
        </row>
        <row r="1977">
          <cell r="F1977" t="str">
            <v>441224198209275760</v>
          </cell>
          <cell r="G1977" t="str">
            <v>2021.1-12</v>
          </cell>
          <cell r="H1977" t="str">
            <v>涂场村</v>
          </cell>
          <cell r="I1977" t="str">
            <v>道路维护</v>
          </cell>
        </row>
        <row r="1978">
          <cell r="F1978" t="str">
            <v>510521197107233041</v>
          </cell>
          <cell r="G1978" t="str">
            <v>2021.1-12</v>
          </cell>
          <cell r="H1978" t="str">
            <v>涂场村</v>
          </cell>
          <cell r="I1978" t="str">
            <v>道路维护</v>
          </cell>
        </row>
        <row r="1979">
          <cell r="F1979" t="str">
            <v>510521196501193039</v>
          </cell>
          <cell r="G1979" t="str">
            <v>2021.1-12</v>
          </cell>
          <cell r="H1979" t="str">
            <v>黄坭村</v>
          </cell>
          <cell r="I1979" t="str">
            <v>道路维护</v>
          </cell>
        </row>
        <row r="1980">
          <cell r="F1980" t="str">
            <v>510521197406153033</v>
          </cell>
          <cell r="G1980" t="str">
            <v>2021.1-12</v>
          </cell>
          <cell r="H1980" t="str">
            <v>黄坭村</v>
          </cell>
          <cell r="I1980" t="str">
            <v>道路维护</v>
          </cell>
        </row>
        <row r="1981">
          <cell r="F1981" t="str">
            <v>510521196311163058</v>
          </cell>
          <cell r="G1981" t="str">
            <v>2021.1-12</v>
          </cell>
          <cell r="H1981" t="str">
            <v>黄坭村</v>
          </cell>
          <cell r="I1981" t="str">
            <v>道路维护</v>
          </cell>
        </row>
        <row r="1982">
          <cell r="F1982" t="str">
            <v>510521196607083030</v>
          </cell>
          <cell r="G1982" t="str">
            <v>2021.1-12</v>
          </cell>
          <cell r="H1982" t="str">
            <v>黄坭村</v>
          </cell>
          <cell r="I1982" t="str">
            <v>道路维护</v>
          </cell>
        </row>
        <row r="1983">
          <cell r="F1983" t="str">
            <v>510521197411012913</v>
          </cell>
          <cell r="G1983" t="str">
            <v>2021.1-12</v>
          </cell>
          <cell r="H1983" t="str">
            <v>黄坭村</v>
          </cell>
          <cell r="I1983" t="str">
            <v>道路维护</v>
          </cell>
        </row>
        <row r="1984">
          <cell r="F1984" t="str">
            <v>510521198502092546</v>
          </cell>
          <cell r="G1984" t="str">
            <v>2021.1-12</v>
          </cell>
          <cell r="H1984" t="str">
            <v>黄坭村</v>
          </cell>
          <cell r="I1984" t="str">
            <v>道路维护</v>
          </cell>
        </row>
        <row r="1985">
          <cell r="F1985" t="str">
            <v>510521200011252891</v>
          </cell>
          <cell r="G1985" t="str">
            <v>2021.1-12</v>
          </cell>
          <cell r="H1985" t="str">
            <v>黄坭村</v>
          </cell>
          <cell r="I1985" t="str">
            <v>道路维护</v>
          </cell>
        </row>
        <row r="1986">
          <cell r="F1986" t="str">
            <v>510521196606243039</v>
          </cell>
          <cell r="G1986" t="str">
            <v>2021.1-12</v>
          </cell>
          <cell r="H1986" t="str">
            <v>黄坭村</v>
          </cell>
          <cell r="I1986" t="str">
            <v>道路维护</v>
          </cell>
        </row>
        <row r="1987">
          <cell r="F1987" t="str">
            <v>510521197203183259</v>
          </cell>
          <cell r="G1987" t="str">
            <v>2021.1-12</v>
          </cell>
          <cell r="H1987" t="str">
            <v>刁河村</v>
          </cell>
          <cell r="I1987" t="str">
            <v>道路维护</v>
          </cell>
        </row>
        <row r="1988">
          <cell r="F1988" t="str">
            <v>510521197003033168</v>
          </cell>
          <cell r="G1988" t="str">
            <v>2021.1-12</v>
          </cell>
          <cell r="H1988" t="str">
            <v>刁河村</v>
          </cell>
          <cell r="I1988" t="str">
            <v>道路维护</v>
          </cell>
        </row>
        <row r="1989">
          <cell r="F1989" t="str">
            <v>510521196411103036</v>
          </cell>
          <cell r="G1989" t="str">
            <v>2021.1-12</v>
          </cell>
          <cell r="H1989" t="str">
            <v>刁河村</v>
          </cell>
          <cell r="I1989" t="str">
            <v>道路维护</v>
          </cell>
        </row>
        <row r="1990">
          <cell r="F1990" t="str">
            <v>510521196810192953</v>
          </cell>
          <cell r="G1990" t="str">
            <v>2021.1-12</v>
          </cell>
          <cell r="H1990" t="str">
            <v>刁河村</v>
          </cell>
          <cell r="I1990" t="str">
            <v>道路维护</v>
          </cell>
        </row>
        <row r="1991">
          <cell r="F1991" t="str">
            <v>510521197506153030</v>
          </cell>
          <cell r="G1991" t="str">
            <v>2021.1-12</v>
          </cell>
          <cell r="H1991" t="str">
            <v>刁河村</v>
          </cell>
          <cell r="I1991" t="str">
            <v>道路维护</v>
          </cell>
        </row>
        <row r="1992">
          <cell r="F1992" t="str">
            <v>510521198107282892</v>
          </cell>
          <cell r="G1992" t="str">
            <v>2021.1-12</v>
          </cell>
          <cell r="H1992" t="str">
            <v>刁河村</v>
          </cell>
          <cell r="I1992" t="str">
            <v>道路维护</v>
          </cell>
        </row>
        <row r="1993">
          <cell r="F1993" t="str">
            <v>510521197108212736</v>
          </cell>
          <cell r="G1993" t="str">
            <v>2021.1-12</v>
          </cell>
          <cell r="H1993" t="str">
            <v>太阳村</v>
          </cell>
          <cell r="I1993" t="str">
            <v>道路维护</v>
          </cell>
        </row>
        <row r="1994">
          <cell r="F1994" t="str">
            <v>510521196602282751</v>
          </cell>
          <cell r="G1994" t="str">
            <v>2021.1-12</v>
          </cell>
          <cell r="H1994" t="str">
            <v>太阳村</v>
          </cell>
          <cell r="I1994" t="str">
            <v>道路维护</v>
          </cell>
        </row>
        <row r="1995">
          <cell r="F1995" t="str">
            <v>510521196405122732</v>
          </cell>
          <cell r="G1995" t="str">
            <v>2021.1-12</v>
          </cell>
          <cell r="H1995" t="str">
            <v>太阳村</v>
          </cell>
          <cell r="I1995" t="str">
            <v>道路维护</v>
          </cell>
        </row>
        <row r="1996">
          <cell r="F1996" t="str">
            <v>510521196306102736</v>
          </cell>
          <cell r="G1996" t="str">
            <v>2021.1-12</v>
          </cell>
          <cell r="H1996" t="str">
            <v>太阳村</v>
          </cell>
          <cell r="I1996" t="str">
            <v>道路维护</v>
          </cell>
        </row>
        <row r="1997">
          <cell r="F1997" t="str">
            <v>510521197211032848</v>
          </cell>
          <cell r="G1997" t="str">
            <v>2021.1-12</v>
          </cell>
          <cell r="H1997" t="str">
            <v>太阳村</v>
          </cell>
          <cell r="I1997" t="str">
            <v>道路维护</v>
          </cell>
        </row>
        <row r="1998">
          <cell r="F1998" t="str">
            <v>510521197605192895</v>
          </cell>
          <cell r="G1998" t="str">
            <v>2021.1-12</v>
          </cell>
          <cell r="H1998" t="str">
            <v>老油房村</v>
          </cell>
          <cell r="I1998" t="str">
            <v>道路维护</v>
          </cell>
        </row>
        <row r="1999">
          <cell r="F1999" t="str">
            <v>510521197403222937</v>
          </cell>
          <cell r="G1999" t="str">
            <v>2021.1-12</v>
          </cell>
          <cell r="H1999" t="str">
            <v>老油房村</v>
          </cell>
          <cell r="I1999" t="str">
            <v>道路维护</v>
          </cell>
        </row>
        <row r="2000">
          <cell r="F2000" t="str">
            <v>510231197701081729</v>
          </cell>
          <cell r="G2000" t="str">
            <v>2021.1-12</v>
          </cell>
          <cell r="H2000" t="str">
            <v>老油房村</v>
          </cell>
          <cell r="I2000" t="str">
            <v>道路维护</v>
          </cell>
        </row>
        <row r="2001">
          <cell r="F2001" t="str">
            <v>510521197002033342</v>
          </cell>
          <cell r="G2001" t="str">
            <v>2021.1-12</v>
          </cell>
          <cell r="H2001" t="str">
            <v>老油房村</v>
          </cell>
          <cell r="I2001" t="str">
            <v>道路维护</v>
          </cell>
        </row>
        <row r="2002">
          <cell r="F2002" t="str">
            <v>510521198307101443</v>
          </cell>
          <cell r="G2002" t="str">
            <v>2021.1-12</v>
          </cell>
          <cell r="H2002" t="str">
            <v>老油房村</v>
          </cell>
          <cell r="I2002" t="str">
            <v>道路维护</v>
          </cell>
        </row>
        <row r="2003">
          <cell r="F2003" t="str">
            <v>510521196609162891</v>
          </cell>
          <cell r="G2003" t="str">
            <v>2021.1-12</v>
          </cell>
          <cell r="H2003" t="str">
            <v>老油房村</v>
          </cell>
          <cell r="I2003" t="str">
            <v>道路维护</v>
          </cell>
        </row>
        <row r="2004">
          <cell r="F2004" t="str">
            <v>510521196601282936</v>
          </cell>
          <cell r="G2004" t="str">
            <v>2021.1-12</v>
          </cell>
          <cell r="H2004" t="str">
            <v>老油房村</v>
          </cell>
          <cell r="I2004" t="str">
            <v>道路维护</v>
          </cell>
        </row>
        <row r="2005">
          <cell r="F2005" t="str">
            <v>510521197005022657</v>
          </cell>
          <cell r="G2005" t="str">
            <v>2021.1-12</v>
          </cell>
          <cell r="H2005" t="str">
            <v>劳动村</v>
          </cell>
          <cell r="I2005" t="str">
            <v>道路维护</v>
          </cell>
        </row>
        <row r="2006">
          <cell r="F2006" t="str">
            <v>510521197010142688</v>
          </cell>
          <cell r="G2006" t="str">
            <v>2021.1-12</v>
          </cell>
          <cell r="H2006" t="str">
            <v>劳动村</v>
          </cell>
          <cell r="I2006" t="str">
            <v>道路维护</v>
          </cell>
        </row>
        <row r="2007">
          <cell r="F2007" t="str">
            <v>510521196701042657</v>
          </cell>
          <cell r="G2007" t="str">
            <v>2021.1-12</v>
          </cell>
          <cell r="H2007" t="str">
            <v>劳动村</v>
          </cell>
          <cell r="I2007" t="str">
            <v>道路维护</v>
          </cell>
        </row>
        <row r="2008">
          <cell r="F2008" t="str">
            <v>510521198212272653</v>
          </cell>
          <cell r="G2008" t="str">
            <v>2021.1-12</v>
          </cell>
          <cell r="H2008" t="str">
            <v>劳动村</v>
          </cell>
          <cell r="I2008" t="str">
            <v>道路维护</v>
          </cell>
        </row>
        <row r="2009">
          <cell r="F2009" t="str">
            <v>51052119670628265X</v>
          </cell>
          <cell r="G2009" t="str">
            <v>2021.1-12</v>
          </cell>
          <cell r="H2009" t="str">
            <v>劳动村</v>
          </cell>
          <cell r="I2009" t="str">
            <v>道路维护</v>
          </cell>
        </row>
        <row r="2010">
          <cell r="F2010" t="str">
            <v>510521198101102731</v>
          </cell>
          <cell r="G2010" t="str">
            <v>2021.1-12</v>
          </cell>
          <cell r="H2010" t="str">
            <v>劳动村</v>
          </cell>
          <cell r="I2010" t="str">
            <v>道路维护</v>
          </cell>
        </row>
        <row r="2011">
          <cell r="F2011" t="str">
            <v>510521197312042746</v>
          </cell>
          <cell r="G2011" t="str">
            <v>2021.4-2021.12</v>
          </cell>
          <cell r="H2011" t="str">
            <v>黄泥滩村</v>
          </cell>
          <cell r="I2011" t="str">
            <v>道路维护</v>
          </cell>
        </row>
        <row r="2012">
          <cell r="F2012" t="str">
            <v>510521197203044646</v>
          </cell>
          <cell r="G2012" t="str">
            <v>2021.4-2021.12</v>
          </cell>
          <cell r="H2012" t="str">
            <v>黄泥滩村</v>
          </cell>
          <cell r="I2012" t="str">
            <v>道路维护</v>
          </cell>
        </row>
        <row r="2013">
          <cell r="F2013" t="str">
            <v>510521197610263723</v>
          </cell>
          <cell r="G2013" t="str">
            <v>2021.4-2021.12</v>
          </cell>
          <cell r="H2013" t="str">
            <v>新屋村</v>
          </cell>
          <cell r="I2013" t="str">
            <v>道路维护</v>
          </cell>
        </row>
        <row r="2014">
          <cell r="F2014" t="str">
            <v>510521196703213042</v>
          </cell>
          <cell r="G2014" t="str">
            <v>2021.4-2021.12</v>
          </cell>
          <cell r="H2014" t="str">
            <v>新山村（原涂场村）</v>
          </cell>
          <cell r="I2014" t="str">
            <v>道路维护</v>
          </cell>
        </row>
        <row r="2015">
          <cell r="F2015" t="str">
            <v>510521198607283146</v>
          </cell>
          <cell r="G2015" t="str">
            <v>2021.4-2021.12</v>
          </cell>
          <cell r="H2015" t="str">
            <v>新山村（原涂场村）</v>
          </cell>
          <cell r="I2015" t="str">
            <v>道路维护</v>
          </cell>
        </row>
        <row r="2016">
          <cell r="F2016" t="str">
            <v>510521197107152743</v>
          </cell>
          <cell r="G2016" t="str">
            <v>2021.1-12</v>
          </cell>
          <cell r="H2016" t="str">
            <v>劳动村</v>
          </cell>
          <cell r="I2016" t="str">
            <v>道路维护</v>
          </cell>
        </row>
        <row r="2017">
          <cell r="F2017" t="str">
            <v>510521196702083039</v>
          </cell>
          <cell r="G2017" t="str">
            <v>2021.1-12</v>
          </cell>
          <cell r="H2017" t="str">
            <v>劳动村</v>
          </cell>
          <cell r="I2017" t="str">
            <v>道路维护</v>
          </cell>
        </row>
        <row r="2018">
          <cell r="F2018" t="str">
            <v>510521198212042655</v>
          </cell>
          <cell r="G2018" t="str">
            <v>2021.1-12</v>
          </cell>
          <cell r="H2018" t="str">
            <v>劳动村</v>
          </cell>
          <cell r="I2018" t="str">
            <v>道路维护</v>
          </cell>
        </row>
        <row r="2019">
          <cell r="F2019" t="str">
            <v>51052119680615273X</v>
          </cell>
          <cell r="G2019" t="str">
            <v>2021.1-12</v>
          </cell>
          <cell r="H2019" t="str">
            <v>中心村</v>
          </cell>
          <cell r="I2019" t="str">
            <v>道路维护</v>
          </cell>
        </row>
        <row r="2020">
          <cell r="F2020" t="str">
            <v>51052119720509273X</v>
          </cell>
          <cell r="G2020" t="str">
            <v>2021.1-12</v>
          </cell>
          <cell r="H2020" t="str">
            <v>中心村</v>
          </cell>
          <cell r="I2020" t="str">
            <v>道路维护</v>
          </cell>
        </row>
        <row r="2021">
          <cell r="F2021" t="str">
            <v>510521196511042736</v>
          </cell>
          <cell r="G2021" t="str">
            <v>2021.1-12</v>
          </cell>
          <cell r="H2021" t="str">
            <v>中心村</v>
          </cell>
          <cell r="I2021" t="str">
            <v>道路维护</v>
          </cell>
        </row>
        <row r="2022">
          <cell r="F2022" t="str">
            <v>510524197105162664</v>
          </cell>
          <cell r="G2022" t="str">
            <v>2021.1-12</v>
          </cell>
          <cell r="H2022" t="str">
            <v>中心村</v>
          </cell>
          <cell r="I2022" t="str">
            <v>道路维护</v>
          </cell>
        </row>
        <row r="2023">
          <cell r="F2023" t="str">
            <v>510521196402182756</v>
          </cell>
          <cell r="G2023" t="str">
            <v>2021.1-12</v>
          </cell>
          <cell r="H2023" t="str">
            <v>中心村</v>
          </cell>
          <cell r="I2023" t="str">
            <v>道路维护</v>
          </cell>
        </row>
        <row r="2024">
          <cell r="F2024" t="str">
            <v>510521196510262753</v>
          </cell>
          <cell r="G2024" t="str">
            <v>2021.1-12</v>
          </cell>
          <cell r="H2024" t="str">
            <v>中心村</v>
          </cell>
          <cell r="I2024" t="str">
            <v>道路维护</v>
          </cell>
        </row>
        <row r="2025">
          <cell r="F2025" t="str">
            <v>510521196602102730</v>
          </cell>
          <cell r="G2025" t="str">
            <v>2021.1-12</v>
          </cell>
          <cell r="H2025" t="str">
            <v>中心村</v>
          </cell>
          <cell r="I2025" t="str">
            <v>道路维护</v>
          </cell>
        </row>
        <row r="2026">
          <cell r="F2026" t="str">
            <v>510521196606242730</v>
          </cell>
          <cell r="G2026" t="str">
            <v>2021.1-12</v>
          </cell>
          <cell r="H2026" t="str">
            <v>中心村</v>
          </cell>
          <cell r="I2026" t="str">
            <v>道路维护</v>
          </cell>
        </row>
        <row r="2027">
          <cell r="F2027" t="str">
            <v>510521197312143061</v>
          </cell>
          <cell r="G2027" t="str">
            <v>2021.1-12</v>
          </cell>
          <cell r="H2027" t="str">
            <v>涂丰村</v>
          </cell>
          <cell r="I2027" t="str">
            <v>道路维护</v>
          </cell>
        </row>
        <row r="2028">
          <cell r="F2028" t="str">
            <v>510521197601163085</v>
          </cell>
          <cell r="G2028" t="str">
            <v>2021.1-12</v>
          </cell>
          <cell r="H2028" t="str">
            <v>涂丰村</v>
          </cell>
          <cell r="I2028" t="str">
            <v>道路维护</v>
          </cell>
        </row>
        <row r="2029">
          <cell r="F2029" t="str">
            <v>510521197211193035</v>
          </cell>
          <cell r="G2029" t="str">
            <v>2021.1-12</v>
          </cell>
          <cell r="H2029" t="str">
            <v>涂丰村</v>
          </cell>
          <cell r="I2029" t="str">
            <v>道路维护</v>
          </cell>
        </row>
        <row r="2030">
          <cell r="F2030" t="str">
            <v>510521196302073034</v>
          </cell>
          <cell r="G2030" t="str">
            <v>2021.1-12</v>
          </cell>
          <cell r="H2030" t="str">
            <v>涂丰村</v>
          </cell>
          <cell r="I2030" t="str">
            <v>道路维护</v>
          </cell>
        </row>
        <row r="2031">
          <cell r="F2031" t="str">
            <v>510521196012143030</v>
          </cell>
          <cell r="G2031" t="str">
            <v>2021.1-12</v>
          </cell>
          <cell r="H2031" t="str">
            <v>涂丰村</v>
          </cell>
          <cell r="I2031" t="str">
            <v>道路维护</v>
          </cell>
        </row>
        <row r="2032">
          <cell r="F2032" t="str">
            <v>510521196712123049</v>
          </cell>
          <cell r="G2032" t="str">
            <v>2021.1-12</v>
          </cell>
          <cell r="H2032" t="str">
            <v>涂丰村</v>
          </cell>
          <cell r="I2032" t="str">
            <v>道路维护</v>
          </cell>
        </row>
        <row r="2033">
          <cell r="F2033" t="str">
            <v>51052119620915266X</v>
          </cell>
          <cell r="G2033" t="str">
            <v>2021.1-12</v>
          </cell>
          <cell r="H2033" t="str">
            <v>涂丰村</v>
          </cell>
          <cell r="I2033" t="str">
            <v>道路维护</v>
          </cell>
        </row>
        <row r="2034">
          <cell r="F2034" t="str">
            <v>510521196603123031</v>
          </cell>
          <cell r="G2034" t="str">
            <v>2021.1-12</v>
          </cell>
          <cell r="H2034" t="str">
            <v>涂丰村</v>
          </cell>
          <cell r="I2034" t="str">
            <v>道路维护</v>
          </cell>
        </row>
        <row r="2035">
          <cell r="F2035" t="str">
            <v>510521197002273266</v>
          </cell>
          <cell r="G2035" t="str">
            <v>2021.1-12</v>
          </cell>
          <cell r="H2035" t="str">
            <v>平安村</v>
          </cell>
          <cell r="I2035" t="str">
            <v>道路维护</v>
          </cell>
        </row>
        <row r="2036">
          <cell r="F2036" t="str">
            <v>510521199902052898</v>
          </cell>
          <cell r="G2036" t="str">
            <v>2021.1-12</v>
          </cell>
          <cell r="H2036" t="str">
            <v>平安村</v>
          </cell>
          <cell r="I2036" t="str">
            <v>道路维护</v>
          </cell>
        </row>
        <row r="2037">
          <cell r="F2037" t="str">
            <v>510521197401042908</v>
          </cell>
          <cell r="G2037" t="str">
            <v>2021.1-12</v>
          </cell>
          <cell r="H2037" t="str">
            <v>平安村</v>
          </cell>
          <cell r="I2037" t="str">
            <v>道路维护</v>
          </cell>
        </row>
        <row r="2038">
          <cell r="F2038" t="str">
            <v>510521196101233257</v>
          </cell>
          <cell r="G2038" t="str">
            <v>2021.1-12</v>
          </cell>
          <cell r="H2038" t="str">
            <v>平安村</v>
          </cell>
          <cell r="I2038" t="str">
            <v>道路维护</v>
          </cell>
        </row>
        <row r="2039">
          <cell r="F2039" t="str">
            <v>510521196510143252</v>
          </cell>
          <cell r="G2039" t="str">
            <v>2021.1-12</v>
          </cell>
          <cell r="H2039" t="str">
            <v>平安村</v>
          </cell>
          <cell r="I2039" t="str">
            <v>道路维护</v>
          </cell>
        </row>
        <row r="2040">
          <cell r="F2040" t="str">
            <v>51052119670615325X</v>
          </cell>
          <cell r="G2040" t="str">
            <v>2021.1-12</v>
          </cell>
          <cell r="H2040" t="str">
            <v>平安村</v>
          </cell>
          <cell r="I2040" t="str">
            <v>道路维护</v>
          </cell>
        </row>
        <row r="2041">
          <cell r="F2041" t="str">
            <v>510521196305083289</v>
          </cell>
          <cell r="G2041" t="str">
            <v>2021.1-12</v>
          </cell>
          <cell r="H2041" t="str">
            <v>平安村</v>
          </cell>
          <cell r="I2041" t="str">
            <v>道路维护</v>
          </cell>
        </row>
        <row r="2042">
          <cell r="F2042" t="str">
            <v>510521196703073262</v>
          </cell>
          <cell r="G2042" t="str">
            <v>2021.1-12</v>
          </cell>
          <cell r="H2042" t="str">
            <v>平安村</v>
          </cell>
          <cell r="I2042" t="str">
            <v>道路维护</v>
          </cell>
        </row>
        <row r="2043">
          <cell r="F2043" t="str">
            <v>510521197412273250</v>
          </cell>
          <cell r="G2043" t="str">
            <v>2021.1-12</v>
          </cell>
          <cell r="H2043" t="str">
            <v>平安村</v>
          </cell>
          <cell r="I2043" t="str">
            <v>道路维护</v>
          </cell>
        </row>
        <row r="2044">
          <cell r="F2044" t="str">
            <v>510521195412143254</v>
          </cell>
          <cell r="G2044" t="str">
            <v>2021.1-12</v>
          </cell>
          <cell r="H2044" t="str">
            <v>平安村</v>
          </cell>
          <cell r="I2044" t="str">
            <v>道路维护</v>
          </cell>
        </row>
        <row r="2045">
          <cell r="F2045" t="str">
            <v>510521197308223253</v>
          </cell>
          <cell r="G2045" t="str">
            <v>2021.1-12</v>
          </cell>
          <cell r="H2045" t="str">
            <v>平安村</v>
          </cell>
          <cell r="I2045" t="str">
            <v>道路维护</v>
          </cell>
        </row>
        <row r="2046">
          <cell r="F2046" t="str">
            <v>510521197606232895</v>
          </cell>
          <cell r="G2046" t="str">
            <v>2021.1-12</v>
          </cell>
          <cell r="H2046" t="str">
            <v>平安村</v>
          </cell>
          <cell r="I2046" t="str">
            <v>道路维护</v>
          </cell>
        </row>
        <row r="2047">
          <cell r="F2047" t="str">
            <v>510521196408013275</v>
          </cell>
          <cell r="G2047" t="str">
            <v>2021.1-12</v>
          </cell>
          <cell r="H2047" t="str">
            <v>平安村</v>
          </cell>
          <cell r="I2047" t="str">
            <v>道路维护</v>
          </cell>
        </row>
        <row r="2048">
          <cell r="F2048" t="str">
            <v>510521196507083631</v>
          </cell>
          <cell r="G2048" t="str">
            <v>2021.1-12</v>
          </cell>
          <cell r="H2048" t="str">
            <v>龙凤村</v>
          </cell>
          <cell r="I2048" t="str">
            <v>道路维护</v>
          </cell>
        </row>
        <row r="2049">
          <cell r="F2049" t="str">
            <v>510521197612162918</v>
          </cell>
          <cell r="G2049" t="str">
            <v>2021.1-12</v>
          </cell>
          <cell r="H2049" t="str">
            <v>龙凤村</v>
          </cell>
          <cell r="I2049" t="str">
            <v>道路维护</v>
          </cell>
        </row>
        <row r="2050">
          <cell r="F2050" t="str">
            <v>510521196409253035</v>
          </cell>
          <cell r="G2050" t="str">
            <v>2021.1-12</v>
          </cell>
          <cell r="H2050" t="str">
            <v>龙凤村</v>
          </cell>
          <cell r="I2050" t="str">
            <v>道路维护</v>
          </cell>
        </row>
        <row r="2051">
          <cell r="F2051" t="str">
            <v>510521197104014361</v>
          </cell>
          <cell r="G2051" t="str">
            <v>2021.1-12</v>
          </cell>
          <cell r="H2051" t="str">
            <v>龙凤村</v>
          </cell>
          <cell r="I2051" t="str">
            <v>道路维护</v>
          </cell>
        </row>
        <row r="2052">
          <cell r="F2052" t="str">
            <v>510521196404133034</v>
          </cell>
          <cell r="G2052" t="str">
            <v>2021.1-12</v>
          </cell>
          <cell r="H2052" t="str">
            <v>龙凤村</v>
          </cell>
          <cell r="I2052" t="str">
            <v>道路维护</v>
          </cell>
        </row>
        <row r="2053">
          <cell r="F2053" t="str">
            <v>510521196711022932</v>
          </cell>
          <cell r="G2053" t="str">
            <v>2021.1-12</v>
          </cell>
          <cell r="H2053" t="str">
            <v>金龙寺村</v>
          </cell>
          <cell r="I2053" t="str">
            <v>道路维护</v>
          </cell>
        </row>
        <row r="2054">
          <cell r="F2054" t="str">
            <v>510521196903212896</v>
          </cell>
          <cell r="G2054" t="str">
            <v>2021.1-12</v>
          </cell>
          <cell r="H2054" t="str">
            <v>金龙寺村</v>
          </cell>
          <cell r="I2054" t="str">
            <v>道路维护</v>
          </cell>
        </row>
        <row r="2055">
          <cell r="F2055" t="str">
            <v>510521196604052933</v>
          </cell>
          <cell r="G2055" t="str">
            <v>2021.1-12</v>
          </cell>
          <cell r="H2055" t="str">
            <v>金龙寺村</v>
          </cell>
          <cell r="I2055" t="str">
            <v>道路维护</v>
          </cell>
        </row>
        <row r="2056">
          <cell r="F2056" t="str">
            <v>510521196804172892</v>
          </cell>
          <cell r="G2056" t="str">
            <v>2021.1-12</v>
          </cell>
          <cell r="H2056" t="str">
            <v>金龙寺村</v>
          </cell>
          <cell r="I2056" t="str">
            <v>道路维护</v>
          </cell>
        </row>
        <row r="2057">
          <cell r="F2057" t="str">
            <v>510521196203228109</v>
          </cell>
          <cell r="G2057" t="str">
            <v>2021.1-12</v>
          </cell>
          <cell r="H2057" t="str">
            <v>金龙寺村</v>
          </cell>
          <cell r="I2057" t="str">
            <v>道路维护</v>
          </cell>
        </row>
        <row r="2058">
          <cell r="F2058" t="str">
            <v>510521196808252910</v>
          </cell>
          <cell r="G2058" t="str">
            <v>2021.1-12</v>
          </cell>
          <cell r="H2058" t="str">
            <v>金龙寺村</v>
          </cell>
          <cell r="I2058" t="str">
            <v>道路维护</v>
          </cell>
        </row>
        <row r="2059">
          <cell r="F2059" t="str">
            <v>510521196107282893</v>
          </cell>
          <cell r="G2059" t="str">
            <v>2021.1-12</v>
          </cell>
          <cell r="H2059" t="str">
            <v>金龙寺村</v>
          </cell>
          <cell r="I2059" t="str">
            <v>道路维护</v>
          </cell>
        </row>
        <row r="2060">
          <cell r="F2060" t="str">
            <v>510521197309142906</v>
          </cell>
          <cell r="G2060" t="str">
            <v>2021.1-12</v>
          </cell>
          <cell r="H2060" t="str">
            <v>金龙寺村</v>
          </cell>
          <cell r="I2060" t="str">
            <v>道路维护</v>
          </cell>
        </row>
        <row r="2061">
          <cell r="F2061" t="str">
            <v>510521196307182942</v>
          </cell>
          <cell r="G2061" t="str">
            <v>2021.1-12</v>
          </cell>
          <cell r="H2061" t="str">
            <v>金龙寺村</v>
          </cell>
          <cell r="I2061" t="str">
            <v>道路维护</v>
          </cell>
        </row>
        <row r="2062">
          <cell r="F2062" t="str">
            <v>51052119760817289x</v>
          </cell>
          <cell r="G2062" t="str">
            <v>2021.1-12</v>
          </cell>
          <cell r="H2062" t="str">
            <v>玄丰村</v>
          </cell>
          <cell r="I2062" t="str">
            <v>道路维护</v>
          </cell>
        </row>
        <row r="2063">
          <cell r="F2063" t="str">
            <v>510521196302012928</v>
          </cell>
          <cell r="G2063" t="str">
            <v>2021.1-12</v>
          </cell>
          <cell r="H2063" t="str">
            <v>玄丰村</v>
          </cell>
          <cell r="I2063" t="str">
            <v>道路维护</v>
          </cell>
        </row>
        <row r="2064">
          <cell r="F2064" t="str">
            <v>510521196610112891</v>
          </cell>
          <cell r="G2064" t="str">
            <v>2021.1-12</v>
          </cell>
          <cell r="H2064" t="str">
            <v>玄丰村</v>
          </cell>
          <cell r="I2064" t="str">
            <v>道路维护</v>
          </cell>
        </row>
        <row r="2065">
          <cell r="F2065" t="str">
            <v>510521197702072895</v>
          </cell>
          <cell r="G2065" t="str">
            <v>2021.1-12</v>
          </cell>
          <cell r="H2065" t="str">
            <v>玄丰村</v>
          </cell>
          <cell r="I2065" t="str">
            <v>道路维护</v>
          </cell>
        </row>
        <row r="2066">
          <cell r="F2066" t="str">
            <v>510521196808212898</v>
          </cell>
          <cell r="G2066" t="str">
            <v>2021.1-12</v>
          </cell>
          <cell r="H2066" t="str">
            <v>玄丰村</v>
          </cell>
          <cell r="I2066" t="str">
            <v>道路维护</v>
          </cell>
        </row>
        <row r="2067">
          <cell r="F2067" t="str">
            <v>510521197009032916</v>
          </cell>
          <cell r="G2067" t="str">
            <v>2021.1-12</v>
          </cell>
          <cell r="H2067" t="str">
            <v>玄丰村</v>
          </cell>
          <cell r="I2067" t="str">
            <v>道路维护</v>
          </cell>
        </row>
        <row r="2068">
          <cell r="F2068" t="str">
            <v>510521197205062901</v>
          </cell>
          <cell r="G2068" t="str">
            <v>2021.1-12</v>
          </cell>
          <cell r="H2068" t="str">
            <v>玄丰村</v>
          </cell>
          <cell r="I2068" t="str">
            <v>道路维护</v>
          </cell>
        </row>
        <row r="2069">
          <cell r="F2069" t="str">
            <v>510521198309292909</v>
          </cell>
          <cell r="G2069" t="str">
            <v>2021.1-12</v>
          </cell>
          <cell r="H2069" t="str">
            <v>玄丰村</v>
          </cell>
          <cell r="I2069" t="str">
            <v>道路维护</v>
          </cell>
        </row>
        <row r="2070">
          <cell r="F2070" t="str">
            <v>510521196212232927</v>
          </cell>
          <cell r="G2070" t="str">
            <v>2021.1-12</v>
          </cell>
          <cell r="H2070" t="str">
            <v>玄丰村</v>
          </cell>
          <cell r="I2070" t="str">
            <v>道路维护</v>
          </cell>
        </row>
        <row r="2071">
          <cell r="F2071" t="str">
            <v>510521197407042909</v>
          </cell>
          <cell r="G2071" t="str">
            <v>2021.1-12</v>
          </cell>
          <cell r="H2071" t="str">
            <v>玄丰村</v>
          </cell>
          <cell r="I2071" t="str">
            <v>道路维护</v>
          </cell>
        </row>
        <row r="2072">
          <cell r="F2072" t="str">
            <v>510521196410182908</v>
          </cell>
          <cell r="G2072" t="str">
            <v>2021.1-12</v>
          </cell>
          <cell r="H2072" t="str">
            <v>玄丰村</v>
          </cell>
          <cell r="I2072" t="str">
            <v>道路维护</v>
          </cell>
        </row>
        <row r="2073">
          <cell r="F2073" t="str">
            <v>510521198201212655</v>
          </cell>
          <cell r="G2073" t="str">
            <v>2021.1-12</v>
          </cell>
          <cell r="H2073" t="str">
            <v>朱和村</v>
          </cell>
          <cell r="I2073" t="str">
            <v>道路维护</v>
          </cell>
        </row>
        <row r="2074">
          <cell r="F2074" t="str">
            <v>510521197103102693</v>
          </cell>
          <cell r="G2074" t="str">
            <v>2021.1-12</v>
          </cell>
          <cell r="H2074" t="str">
            <v>朱和村</v>
          </cell>
          <cell r="I2074" t="str">
            <v>道路维护</v>
          </cell>
        </row>
        <row r="2075">
          <cell r="F2075" t="str">
            <v>51052119661115265X</v>
          </cell>
          <cell r="G2075" t="str">
            <v>2021.1-12</v>
          </cell>
          <cell r="H2075" t="str">
            <v>朱和村</v>
          </cell>
          <cell r="I2075" t="str">
            <v>护林防火劝导员</v>
          </cell>
        </row>
        <row r="2076">
          <cell r="F2076" t="str">
            <v>510521196206202916</v>
          </cell>
          <cell r="G2076" t="str">
            <v>2021.1-12</v>
          </cell>
          <cell r="H2076" t="str">
            <v>石鹅沟村</v>
          </cell>
          <cell r="I2076" t="str">
            <v>道路维护</v>
          </cell>
        </row>
        <row r="2077">
          <cell r="F2077" t="str">
            <v>510521197101022892</v>
          </cell>
          <cell r="G2077" t="str">
            <v>2021.1-12</v>
          </cell>
          <cell r="H2077" t="str">
            <v>石鹅沟村</v>
          </cell>
          <cell r="I2077" t="str">
            <v>道路维护</v>
          </cell>
        </row>
        <row r="2078">
          <cell r="F2078" t="str">
            <v>510521196611212915</v>
          </cell>
          <cell r="G2078" t="str">
            <v>2021.1-12</v>
          </cell>
          <cell r="H2078" t="str">
            <v>石鹅沟村</v>
          </cell>
          <cell r="I2078" t="str">
            <v>道路维护</v>
          </cell>
        </row>
        <row r="2079">
          <cell r="F2079" t="str">
            <v>510521198508112923</v>
          </cell>
          <cell r="G2079" t="str">
            <v>2021.1-12</v>
          </cell>
          <cell r="H2079" t="str">
            <v>石鹅沟村</v>
          </cell>
          <cell r="I2079" t="str">
            <v>道路维护</v>
          </cell>
        </row>
        <row r="2080">
          <cell r="F2080" t="str">
            <v>510521196811302915</v>
          </cell>
          <cell r="G2080" t="str">
            <v>2021.1-12</v>
          </cell>
          <cell r="H2080" t="str">
            <v>石鹅沟村</v>
          </cell>
          <cell r="I2080" t="str">
            <v>道路维护</v>
          </cell>
        </row>
        <row r="2081">
          <cell r="F2081" t="str">
            <v>510521197101042893</v>
          </cell>
          <cell r="G2081" t="str">
            <v>2021.1-12</v>
          </cell>
          <cell r="H2081" t="str">
            <v>石鹅沟村</v>
          </cell>
          <cell r="I2081" t="str">
            <v>道路维护</v>
          </cell>
        </row>
        <row r="2082">
          <cell r="F2082" t="str">
            <v>51052119721012293X</v>
          </cell>
          <cell r="G2082" t="str">
            <v>2021.1-12</v>
          </cell>
          <cell r="H2082" t="str">
            <v>石鹅沟村</v>
          </cell>
          <cell r="I2082" t="str">
            <v>道路维护</v>
          </cell>
        </row>
        <row r="2083">
          <cell r="F2083" t="str">
            <v>510521197010138363</v>
          </cell>
          <cell r="G2083" t="str">
            <v>2021.1-12</v>
          </cell>
          <cell r="H2083" t="str">
            <v>石鹅沟村</v>
          </cell>
          <cell r="I2083" t="str">
            <v>道路维护</v>
          </cell>
        </row>
        <row r="2084">
          <cell r="F2084" t="str">
            <v>510521196407212918</v>
          </cell>
          <cell r="G2084" t="str">
            <v>2021.1-12</v>
          </cell>
          <cell r="H2084" t="str">
            <v>石鹅沟村</v>
          </cell>
          <cell r="I2084" t="str">
            <v>道路维护</v>
          </cell>
        </row>
        <row r="2085">
          <cell r="F2085" t="str">
            <v>510231196807055911</v>
          </cell>
          <cell r="G2085" t="str">
            <v>2021.1-12</v>
          </cell>
          <cell r="H2085" t="str">
            <v>石鹅沟村</v>
          </cell>
          <cell r="I2085" t="str">
            <v>道路维护</v>
          </cell>
        </row>
        <row r="2086">
          <cell r="F2086" t="str">
            <v>513431197609201525</v>
          </cell>
          <cell r="G2086" t="str">
            <v>2021.1-12</v>
          </cell>
          <cell r="H2086" t="str">
            <v>石鹅沟村</v>
          </cell>
          <cell r="I2086" t="str">
            <v>道路维护</v>
          </cell>
        </row>
        <row r="2087">
          <cell r="F2087" t="str">
            <v>510521196611262656</v>
          </cell>
          <cell r="G2087" t="str">
            <v>2021.1-12</v>
          </cell>
          <cell r="H2087" t="str">
            <v>黄泥滩村</v>
          </cell>
          <cell r="I2087" t="str">
            <v>道路维护</v>
          </cell>
        </row>
        <row r="2088">
          <cell r="F2088" t="str">
            <v>510521196212192654</v>
          </cell>
          <cell r="G2088" t="str">
            <v>2021.1-3</v>
          </cell>
          <cell r="H2088" t="str">
            <v>黄泥滩村</v>
          </cell>
          <cell r="I2088" t="str">
            <v>道路维护</v>
          </cell>
        </row>
        <row r="2089">
          <cell r="F2089" t="str">
            <v>510521196311012655</v>
          </cell>
          <cell r="G2089" t="str">
            <v>2021.1-12</v>
          </cell>
          <cell r="H2089" t="str">
            <v>黄泥滩村</v>
          </cell>
          <cell r="I2089" t="str">
            <v>保洁保绿</v>
          </cell>
        </row>
        <row r="2090">
          <cell r="F2090" t="str">
            <v>510521196312012673</v>
          </cell>
          <cell r="G2090" t="str">
            <v>2021.1-12</v>
          </cell>
          <cell r="H2090" t="str">
            <v>黄泥滩村</v>
          </cell>
          <cell r="I2090" t="str">
            <v>道路维护</v>
          </cell>
        </row>
        <row r="2091">
          <cell r="F2091" t="str">
            <v>510521196906132656</v>
          </cell>
          <cell r="G2091" t="str">
            <v>2021.1-12</v>
          </cell>
          <cell r="H2091" t="str">
            <v>黄泥滩村</v>
          </cell>
          <cell r="I2091" t="str">
            <v>保洁员</v>
          </cell>
        </row>
        <row r="2092">
          <cell r="F2092" t="str">
            <v>510521196403212654</v>
          </cell>
          <cell r="G2092" t="str">
            <v>2021.1-12</v>
          </cell>
          <cell r="H2092" t="str">
            <v>黄泥滩村</v>
          </cell>
          <cell r="I2092" t="str">
            <v>道路维护</v>
          </cell>
        </row>
        <row r="2093">
          <cell r="F2093" t="str">
            <v>510521196405082654</v>
          </cell>
          <cell r="G2093" t="str">
            <v>2021.1-12</v>
          </cell>
          <cell r="H2093" t="str">
            <v>黄泥滩村</v>
          </cell>
          <cell r="I2093" t="str">
            <v>道路维护</v>
          </cell>
        </row>
        <row r="2094">
          <cell r="F2094" t="str">
            <v>510521197309252670</v>
          </cell>
          <cell r="G2094" t="str">
            <v>2021.1-12</v>
          </cell>
          <cell r="H2094" t="str">
            <v>黄泥滩村</v>
          </cell>
          <cell r="I2094" t="str">
            <v>道路维护</v>
          </cell>
        </row>
        <row r="2095">
          <cell r="F2095" t="str">
            <v>510521198101063445</v>
          </cell>
          <cell r="G2095" t="str">
            <v>2021.1-3</v>
          </cell>
          <cell r="H2095" t="str">
            <v>黄泥滩村</v>
          </cell>
          <cell r="I2095" t="str">
            <v>道路维护</v>
          </cell>
        </row>
        <row r="2096">
          <cell r="F2096" t="str">
            <v>510521196307243274</v>
          </cell>
          <cell r="G2096" t="str">
            <v>2021.1-12</v>
          </cell>
          <cell r="H2096" t="str">
            <v>新屋村</v>
          </cell>
          <cell r="I2096" t="str">
            <v>道路维护</v>
          </cell>
        </row>
        <row r="2097">
          <cell r="F2097" t="str">
            <v>510521196710023255</v>
          </cell>
          <cell r="G2097" t="str">
            <v>2021.1-12</v>
          </cell>
          <cell r="H2097" t="str">
            <v>新屋村</v>
          </cell>
          <cell r="I2097" t="str">
            <v>道路维护</v>
          </cell>
        </row>
        <row r="2098">
          <cell r="F2098" t="str">
            <v>510521196705123278</v>
          </cell>
          <cell r="G2098" t="str">
            <v>2021.1-12</v>
          </cell>
          <cell r="H2098" t="str">
            <v>新屋村</v>
          </cell>
          <cell r="I2098" t="str">
            <v>道路维护</v>
          </cell>
        </row>
        <row r="2099">
          <cell r="F2099" t="str">
            <v>510521197303166049</v>
          </cell>
          <cell r="G2099" t="str">
            <v>2021.1-12</v>
          </cell>
          <cell r="H2099" t="str">
            <v>新屋村</v>
          </cell>
          <cell r="I2099" t="str">
            <v>道路维护</v>
          </cell>
        </row>
        <row r="2100">
          <cell r="F2100" t="str">
            <v>510521197009153259</v>
          </cell>
          <cell r="G2100" t="str">
            <v>2021.1-12</v>
          </cell>
          <cell r="H2100" t="str">
            <v>新屋村</v>
          </cell>
          <cell r="I2100" t="str">
            <v>道路维护</v>
          </cell>
        </row>
        <row r="2101">
          <cell r="F2101" t="str">
            <v>510521197302263270</v>
          </cell>
          <cell r="G2101" t="str">
            <v>2021.1-12</v>
          </cell>
          <cell r="H2101" t="str">
            <v>新屋村</v>
          </cell>
          <cell r="I2101" t="str">
            <v>道路维护</v>
          </cell>
        </row>
        <row r="2102">
          <cell r="F2102" t="str">
            <v>510521196212263256</v>
          </cell>
          <cell r="G2102" t="str">
            <v>2021.1-12</v>
          </cell>
          <cell r="H2102" t="str">
            <v>新屋村</v>
          </cell>
          <cell r="I2102" t="str">
            <v>道路维护</v>
          </cell>
        </row>
        <row r="2103">
          <cell r="F2103" t="str">
            <v>510521196108103252</v>
          </cell>
          <cell r="G2103" t="str">
            <v>2021.1-3</v>
          </cell>
          <cell r="H2103" t="str">
            <v>新屋村</v>
          </cell>
          <cell r="I2103" t="str">
            <v>道路维护</v>
          </cell>
        </row>
        <row r="2104">
          <cell r="F2104" t="str">
            <v>510521196305283256</v>
          </cell>
          <cell r="G2104" t="str">
            <v>2021.1-12</v>
          </cell>
          <cell r="H2104" t="str">
            <v>新屋村</v>
          </cell>
          <cell r="I2104" t="str">
            <v>道路维护</v>
          </cell>
        </row>
        <row r="2105">
          <cell r="F2105" t="str">
            <v>510521196909213822</v>
          </cell>
          <cell r="G2105" t="str">
            <v>2021.1-12</v>
          </cell>
          <cell r="H2105" t="str">
            <v>易湾村</v>
          </cell>
          <cell r="I2105" t="str">
            <v>道路维护</v>
          </cell>
        </row>
        <row r="2106">
          <cell r="F2106" t="str">
            <v>510521197504303146</v>
          </cell>
          <cell r="G2106" t="str">
            <v>2021.1-12</v>
          </cell>
          <cell r="H2106" t="str">
            <v>易湾村</v>
          </cell>
          <cell r="I2106" t="str">
            <v>道路维护</v>
          </cell>
        </row>
        <row r="2107">
          <cell r="F2107" t="str">
            <v>510521196411073279</v>
          </cell>
          <cell r="G2107" t="str">
            <v>2021.1-12</v>
          </cell>
          <cell r="H2107" t="str">
            <v>易湾村</v>
          </cell>
          <cell r="I2107" t="str">
            <v>道路维护</v>
          </cell>
        </row>
        <row r="2108">
          <cell r="F2108" t="str">
            <v>510229197106126265</v>
          </cell>
          <cell r="G2108" t="str">
            <v>2021.1-12</v>
          </cell>
          <cell r="H2108" t="str">
            <v>易湾村</v>
          </cell>
          <cell r="I2108" t="str">
            <v>道路维护</v>
          </cell>
        </row>
        <row r="2109">
          <cell r="F2109" t="str">
            <v>510521197404013256</v>
          </cell>
          <cell r="G2109" t="str">
            <v>2021.1-12</v>
          </cell>
          <cell r="H2109" t="str">
            <v>易湾村</v>
          </cell>
          <cell r="I2109" t="str">
            <v>道路维护</v>
          </cell>
        </row>
        <row r="2110">
          <cell r="F2110" t="str">
            <v>510521197605172907</v>
          </cell>
          <cell r="G2110" t="str">
            <v>2021.1-12</v>
          </cell>
          <cell r="H2110" t="str">
            <v>易湾村</v>
          </cell>
          <cell r="I2110" t="str">
            <v>道路维护</v>
          </cell>
        </row>
        <row r="2111">
          <cell r="F2111" t="str">
            <v>510521197204303267</v>
          </cell>
          <cell r="G2111" t="str">
            <v>2021.1-12</v>
          </cell>
          <cell r="H2111" t="str">
            <v>易湾村</v>
          </cell>
          <cell r="I2111" t="str">
            <v>道路维护</v>
          </cell>
        </row>
        <row r="2112">
          <cell r="F2112" t="str">
            <v>510521196805172894</v>
          </cell>
          <cell r="G2112" t="str">
            <v>2021.1-12</v>
          </cell>
          <cell r="H2112" t="str">
            <v>通山村</v>
          </cell>
          <cell r="I2112" t="str">
            <v>道路维护</v>
          </cell>
        </row>
        <row r="2113">
          <cell r="F2113" t="str">
            <v>510521197108222918</v>
          </cell>
          <cell r="G2113" t="str">
            <v>2021.1-12</v>
          </cell>
          <cell r="H2113" t="str">
            <v>通山村</v>
          </cell>
          <cell r="I2113" t="str">
            <v>道路维护</v>
          </cell>
        </row>
        <row r="2114">
          <cell r="F2114" t="str">
            <v>510521197111162899</v>
          </cell>
          <cell r="G2114" t="str">
            <v>2021.1-12</v>
          </cell>
          <cell r="H2114" t="str">
            <v>通山村</v>
          </cell>
          <cell r="I2114" t="str">
            <v>道路维护</v>
          </cell>
        </row>
        <row r="2115">
          <cell r="F2115" t="str">
            <v>510521196907272896</v>
          </cell>
          <cell r="G2115" t="str">
            <v>2021.1-12</v>
          </cell>
          <cell r="H2115" t="str">
            <v>通山村</v>
          </cell>
          <cell r="I2115" t="str">
            <v>道路维护</v>
          </cell>
        </row>
        <row r="2116">
          <cell r="F2116" t="str">
            <v>510521198703042895</v>
          </cell>
          <cell r="G2116" t="str">
            <v>2021.1-12</v>
          </cell>
          <cell r="H2116" t="str">
            <v>通山村</v>
          </cell>
          <cell r="I2116" t="str">
            <v>道路维护</v>
          </cell>
        </row>
        <row r="2117">
          <cell r="F2117" t="str">
            <v>510521197910182896</v>
          </cell>
          <cell r="G2117" t="str">
            <v>2021.1-12</v>
          </cell>
          <cell r="H2117" t="str">
            <v>通山村</v>
          </cell>
          <cell r="I2117" t="str">
            <v>道路维护</v>
          </cell>
        </row>
        <row r="2118">
          <cell r="F2118" t="str">
            <v>510521197011192919</v>
          </cell>
          <cell r="G2118" t="str">
            <v>2021.1-12</v>
          </cell>
          <cell r="H2118" t="str">
            <v>通山村</v>
          </cell>
          <cell r="I2118" t="str">
            <v>道路维护</v>
          </cell>
        </row>
        <row r="2119">
          <cell r="F2119" t="str">
            <v>510521196403252891</v>
          </cell>
          <cell r="G2119" t="str">
            <v>2021.1-12</v>
          </cell>
          <cell r="H2119" t="str">
            <v>通山村</v>
          </cell>
          <cell r="I2119" t="str">
            <v>道路维护</v>
          </cell>
        </row>
        <row r="2120">
          <cell r="F2120" t="str">
            <v>360721199005242029</v>
          </cell>
          <cell r="G2120" t="str">
            <v>2021.1-12</v>
          </cell>
          <cell r="H2120" t="str">
            <v>通山村</v>
          </cell>
          <cell r="I2120" t="str">
            <v>道路维护</v>
          </cell>
        </row>
        <row r="2121">
          <cell r="F2121" t="str">
            <v>510521196502182905</v>
          </cell>
          <cell r="G2121" t="str">
            <v>2021.1-12</v>
          </cell>
          <cell r="H2121" t="str">
            <v>通山村</v>
          </cell>
          <cell r="I2121" t="str">
            <v>道路维护</v>
          </cell>
        </row>
        <row r="2122">
          <cell r="F2122" t="str">
            <v>510521197303272662</v>
          </cell>
          <cell r="G2122" t="str">
            <v>2021.1-12</v>
          </cell>
          <cell r="H2122" t="str">
            <v>海罗村</v>
          </cell>
          <cell r="I2122" t="str">
            <v>道路维护</v>
          </cell>
        </row>
        <row r="2123">
          <cell r="F2123" t="str">
            <v>51052119641229273X</v>
          </cell>
          <cell r="G2123" t="str">
            <v>2021.1-12</v>
          </cell>
          <cell r="H2123" t="str">
            <v>海罗村</v>
          </cell>
          <cell r="I2123" t="str">
            <v>道路维护</v>
          </cell>
        </row>
        <row r="2124">
          <cell r="F2124" t="str">
            <v>510521197306132737</v>
          </cell>
          <cell r="G2124" t="str">
            <v>2021.1-12</v>
          </cell>
          <cell r="H2124" t="str">
            <v>海罗村</v>
          </cell>
          <cell r="I2124" t="str">
            <v>道路维护</v>
          </cell>
        </row>
        <row r="2125">
          <cell r="F2125" t="str">
            <v>510521197111252739</v>
          </cell>
          <cell r="G2125" t="str">
            <v>2021.1-12</v>
          </cell>
          <cell r="H2125" t="str">
            <v>海罗村</v>
          </cell>
          <cell r="I2125" t="str">
            <v>道路维护</v>
          </cell>
        </row>
        <row r="2126">
          <cell r="F2126" t="str">
            <v>51052119660722274X</v>
          </cell>
          <cell r="G2126" t="str">
            <v>2021.1-12</v>
          </cell>
          <cell r="H2126" t="str">
            <v>海罗村</v>
          </cell>
          <cell r="I2126" t="str">
            <v>道路维护</v>
          </cell>
        </row>
        <row r="2127">
          <cell r="F2127" t="str">
            <v>510521196902123162</v>
          </cell>
          <cell r="G2127" t="str">
            <v>2021.1-12</v>
          </cell>
          <cell r="H2127" t="str">
            <v>海罗村</v>
          </cell>
          <cell r="I2127" t="str">
            <v>道路维护</v>
          </cell>
        </row>
        <row r="2128">
          <cell r="F2128" t="str">
            <v>51052119650820268X</v>
          </cell>
          <cell r="G2128" t="str">
            <v>2021.1-12</v>
          </cell>
          <cell r="H2128" t="str">
            <v>海罗村</v>
          </cell>
          <cell r="I2128" t="str">
            <v>道路维护</v>
          </cell>
        </row>
        <row r="2129">
          <cell r="F2129" t="str">
            <v>510521196306211334</v>
          </cell>
          <cell r="G2129" t="str">
            <v>2021.2.1-2022.2.28</v>
          </cell>
          <cell r="H2129" t="str">
            <v>喻寺镇兴隆村濑溪河菜沱-打水邱4.5公里</v>
          </cell>
          <cell r="I2129">
            <v>800</v>
          </cell>
        </row>
        <row r="2130">
          <cell r="F2130" t="str">
            <v>51052119681029137X</v>
          </cell>
          <cell r="G2130" t="str">
            <v>2021.2.1-2022.2.28</v>
          </cell>
          <cell r="H2130" t="str">
            <v>喻寺镇赵南村濑溪河半仙滩-唐沙田2公里</v>
          </cell>
          <cell r="I2130">
            <v>800</v>
          </cell>
        </row>
        <row r="2131">
          <cell r="F2131" t="str">
            <v>510521197801200936</v>
          </cell>
          <cell r="G2131" t="str">
            <v>2021.2.1-2022.2.28</v>
          </cell>
          <cell r="H2131" t="str">
            <v>喻寺镇兴隆村濑溪河菜沱-打水邱4.5公里</v>
          </cell>
          <cell r="I2131">
            <v>800</v>
          </cell>
        </row>
        <row r="2132">
          <cell r="F2132" t="str">
            <v>510521197309095978</v>
          </cell>
          <cell r="G2132" t="str">
            <v>2021.02.01-2023.01.31</v>
          </cell>
          <cell r="H2132" t="str">
            <v>太伏镇神仙桥社区长江桷树溪至新路河坝小溪沟河段2公里</v>
          </cell>
          <cell r="I2132">
            <v>800</v>
          </cell>
        </row>
        <row r="2133">
          <cell r="F2133" t="str">
            <v>510521199004115850</v>
          </cell>
          <cell r="G2133" t="str">
            <v>2021.02.01-2023.01.31</v>
          </cell>
          <cell r="H2133" t="str">
            <v>太伏镇神仙桥社区长江桷树溪至沙窝河段约2.5公里</v>
          </cell>
          <cell r="I2133">
            <v>800</v>
          </cell>
        </row>
        <row r="2134">
          <cell r="F2134" t="str">
            <v>510521196509150551</v>
          </cell>
          <cell r="G2134" t="str">
            <v>2021.2.1-2025.8.31</v>
          </cell>
          <cell r="H2134" t="str">
            <v>得胜镇上顶山村马溪河上顶山发电站-高石塔村松滩桥（2.5公里）</v>
          </cell>
          <cell r="I2134">
            <v>800</v>
          </cell>
        </row>
        <row r="2135">
          <cell r="F2135" t="str">
            <v>510521196410150578</v>
          </cell>
          <cell r="G2135" t="str">
            <v>2021.2.1-2024.9.30</v>
          </cell>
          <cell r="H2135" t="str">
            <v>得胜镇桐乐村马溪河甘桥-上顶山发电站（2.8公里）</v>
          </cell>
          <cell r="I2135">
            <v>800</v>
          </cell>
        </row>
        <row r="2136">
          <cell r="F2136" t="str">
            <v>510521197011131016</v>
          </cell>
          <cell r="G2136" t="str">
            <v>2021.02.01-2024.01.31</v>
          </cell>
          <cell r="H2136" t="str">
            <v>嘉明镇罗桥村九曲河豇豆桥-洪滩段</v>
          </cell>
          <cell r="I2136">
            <v>800</v>
          </cell>
        </row>
        <row r="2137">
          <cell r="F2137" t="str">
            <v>510521197410251015</v>
          </cell>
          <cell r="G2137" t="str">
            <v>2021.02.01-2024.01.31</v>
          </cell>
          <cell r="H2137" t="str">
            <v>嘉明镇护松村九曲河双十堰-豇豆桥</v>
          </cell>
          <cell r="I2137">
            <v>800</v>
          </cell>
        </row>
        <row r="2138">
          <cell r="F2138" t="str">
            <v>510521196708295366</v>
          </cell>
          <cell r="G2138" t="str">
            <v>2021.2.1-2022.1.31</v>
          </cell>
          <cell r="H2138" t="str">
            <v>兆雅镇型家村长江牛背溪-下溪3.5km</v>
          </cell>
          <cell r="I2138">
            <v>800</v>
          </cell>
        </row>
        <row r="2139">
          <cell r="F2139" t="str">
            <v>510521197012035392</v>
          </cell>
          <cell r="G2139" t="str">
            <v>2021.2.1-2022.1.31</v>
          </cell>
          <cell r="H2139" t="str">
            <v>兆雅镇永和村长江下溪--龙毛沟2km</v>
          </cell>
          <cell r="I2139">
            <v>800</v>
          </cell>
        </row>
        <row r="2140">
          <cell r="F2140" t="str">
            <v>510521196905185350</v>
          </cell>
          <cell r="G2140" t="str">
            <v>2021.2.1-2022.1.31</v>
          </cell>
          <cell r="H2140" t="str">
            <v>兆雅镇永和村长江龙毛沟--湖溪口2km</v>
          </cell>
          <cell r="I2140">
            <v>800</v>
          </cell>
        </row>
        <row r="2141">
          <cell r="F2141" t="str">
            <v>510521197409175414</v>
          </cell>
          <cell r="G2141" t="str">
            <v>2021.2.1-2022.1.31</v>
          </cell>
          <cell r="H2141" t="str">
            <v>兆雅镇两河村龙溪河3km</v>
          </cell>
          <cell r="I2141">
            <v>800</v>
          </cell>
        </row>
        <row r="2142">
          <cell r="F2142" t="str">
            <v>510521196306080434</v>
          </cell>
          <cell r="G2142" t="str">
            <v>2021.02.01-2023.5.31</v>
          </cell>
          <cell r="H2142" t="str">
            <v>福集镇鱼目村九曲河洪滩桥到福集镇团仓村四社跳蹬河段约3公里</v>
          </cell>
          <cell r="I2142">
            <v>800</v>
          </cell>
        </row>
        <row r="2143">
          <cell r="F2143" t="str">
            <v>510521196505290477</v>
          </cell>
          <cell r="G2143" t="str">
            <v>2021.02.01-2024.01.31</v>
          </cell>
          <cell r="H2143" t="str">
            <v>福集镇石鸭滩村石鸭滩人行桥至石鸭滩村8社大河口约2.1公里</v>
          </cell>
          <cell r="I2143">
            <v>800</v>
          </cell>
        </row>
        <row r="2144">
          <cell r="F2144" t="str">
            <v>510521196306080418</v>
          </cell>
          <cell r="G2144" t="str">
            <v>2021.02.01-2023.5.31</v>
          </cell>
          <cell r="H2144" t="str">
            <v>福集镇赵岩村3社上渡口石鸭大桥至石鸭滩村人行桥约2.2公里</v>
          </cell>
          <cell r="I2144">
            <v>800</v>
          </cell>
        </row>
        <row r="2145">
          <cell r="F2145" t="str">
            <v>51052119660810143X</v>
          </cell>
          <cell r="G2145" t="str">
            <v>2021.02.01-2022.01.31</v>
          </cell>
          <cell r="H2145" t="str">
            <v>方洞镇濑溪河新联村天竺寺-董湾两板桥 3公里</v>
          </cell>
          <cell r="I2145">
            <v>800</v>
          </cell>
        </row>
        <row r="2146">
          <cell r="F2146" t="str">
            <v>510521196811161446</v>
          </cell>
          <cell r="G2146" t="str">
            <v>2021.02.01-2022.01.31</v>
          </cell>
          <cell r="H2146" t="str">
            <v>方洞镇濑溪河新联村半边滩—天竺寺 3公里</v>
          </cell>
          <cell r="I2146">
            <v>800</v>
          </cell>
        </row>
        <row r="2147">
          <cell r="F2147" t="str">
            <v>510521196508264151</v>
          </cell>
          <cell r="G2147" t="str">
            <v>2021.02.01-2022.01.31</v>
          </cell>
          <cell r="H2147" t="str">
            <v>百和镇排楼村中滩水电站-四合村龙转嘴，约14.46千米</v>
          </cell>
          <cell r="I2147">
            <v>800</v>
          </cell>
        </row>
        <row r="2148">
          <cell r="F2148" t="str">
            <v>510521196212024159</v>
          </cell>
          <cell r="G2148" t="str">
            <v>2021.02.01-2021.03</v>
          </cell>
          <cell r="H2148" t="str">
            <v>百和镇排楼村中滩水电站-立石镇艾大桥水库，约15千米</v>
          </cell>
          <cell r="I2148">
            <v>800</v>
          </cell>
        </row>
        <row r="2149">
          <cell r="F2149" t="str">
            <v>510521196407197658</v>
          </cell>
          <cell r="G2149" t="str">
            <v>2021.2.2-2024.6.30</v>
          </cell>
          <cell r="H2149" t="str">
            <v>牛滩镇横江村濑溪河白洋村界-街村地界河面4.5公里</v>
          </cell>
          <cell r="I2149">
            <v>800</v>
          </cell>
        </row>
        <row r="2150">
          <cell r="F2150" t="str">
            <v>510521196402177658</v>
          </cell>
          <cell r="G2150" t="str">
            <v>2021.2.1-2024.1.31</v>
          </cell>
          <cell r="H2150" t="str">
            <v>牛滩镇白洋村濑溪河玉街办界-横江村河面4.6公里</v>
          </cell>
          <cell r="I2150">
            <v>800</v>
          </cell>
        </row>
        <row r="2151">
          <cell r="F2151" t="str">
            <v>510521196304157653</v>
          </cell>
          <cell r="G2151" t="str">
            <v>2021.2.1-2023.3.31</v>
          </cell>
          <cell r="H2151" t="str">
            <v>牛滩镇寿尊村濑溪河得胜镇界-天全村河面5.8公里</v>
          </cell>
          <cell r="I2151">
            <v>800</v>
          </cell>
        </row>
        <row r="2152">
          <cell r="F2152" t="str">
            <v>510521196510047658</v>
          </cell>
          <cell r="G2152" t="str">
            <v>2021.2.1-2025.9.30</v>
          </cell>
          <cell r="H2152" t="str">
            <v>牛滩镇天全村濑溪河河寿尊村界-八甲村河面5.6公里</v>
          </cell>
          <cell r="I2152">
            <v>800</v>
          </cell>
        </row>
        <row r="2153">
          <cell r="F2153" t="str">
            <v>510521197412287652</v>
          </cell>
          <cell r="G2153" t="str">
            <v>2021.2.1.-2024.1.30</v>
          </cell>
          <cell r="H2153" t="str">
            <v>牛滩镇八甲村仁和溪界-赵湾村河段8公里</v>
          </cell>
          <cell r="I2153">
            <v>800</v>
          </cell>
        </row>
        <row r="2154">
          <cell r="F2154" t="str">
            <v>510521196301077578</v>
          </cell>
          <cell r="G2154" t="str">
            <v>2021.2.1-2022.12.31</v>
          </cell>
          <cell r="H2154" t="str">
            <v>牛滩镇八甲村濑溪河天全村界-金龙镇界河面3.5公里</v>
          </cell>
          <cell r="I2154">
            <v>800</v>
          </cell>
        </row>
        <row r="2155">
          <cell r="F2155" t="str">
            <v>510521197411107576</v>
          </cell>
          <cell r="G2155" t="str">
            <v>2021.2.1-2024.1.31</v>
          </cell>
          <cell r="H2155" t="str">
            <v>牛滩镇金牛濑溪河横江村界-建设村河面2.5公里、牛滩镇境内盐水溪段接龙村、王坝村、新林村、建设村4公里</v>
          </cell>
          <cell r="I2155">
            <v>800</v>
          </cell>
        </row>
        <row r="2156">
          <cell r="F2156" t="str">
            <v>510521196606107571</v>
          </cell>
          <cell r="G2156" t="str">
            <v>2021.2.1-2024.1.31</v>
          </cell>
          <cell r="H2156" t="str">
            <v>牛滩镇建设村濑溪河金牛社区界-营山村河面5.2公里</v>
          </cell>
          <cell r="I2156">
            <v>800</v>
          </cell>
        </row>
        <row r="2157">
          <cell r="F2157" t="str">
            <v>510521196404248296</v>
          </cell>
          <cell r="G2157" t="str">
            <v>2021.2.1-2021.3</v>
          </cell>
          <cell r="H2157" t="str">
            <v>牛滩镇营山村濑溪河建设村界-新嘉村界河面5.8公里</v>
          </cell>
          <cell r="I2157">
            <v>800</v>
          </cell>
        </row>
        <row r="2158">
          <cell r="F2158" t="str">
            <v>510521196408060477</v>
          </cell>
          <cell r="G2158" t="str">
            <v>2021.02.01-2024.07.31</v>
          </cell>
          <cell r="H2158" t="str">
            <v>玉蟾街道九曲河跳蹬（与福集镇交界处）—龙滩一桥和（人工河桥）约4.5公里</v>
          </cell>
          <cell r="I2158">
            <v>800</v>
          </cell>
        </row>
        <row r="2159">
          <cell r="F2159" t="str">
            <v>51052119650604047X</v>
          </cell>
          <cell r="G2159" t="str">
            <v>2021.02.01-2025.05.31</v>
          </cell>
          <cell r="H2159" t="str">
            <v>玉蟾街道九曲河龙滩—桥和人工河桥—港城大道桥约5公里</v>
          </cell>
          <cell r="I2159">
            <v>800</v>
          </cell>
        </row>
        <row r="2160">
          <cell r="F2160" t="str">
            <v>510521196307140013</v>
          </cell>
          <cell r="G2160" t="str">
            <v>2021.2.1-2023.6.30</v>
          </cell>
          <cell r="H2160" t="str">
            <v>玉蟾街道九曲河港城大道桥—彩虹桥约5.5公里</v>
          </cell>
          <cell r="I2160">
            <v>800</v>
          </cell>
        </row>
        <row r="2161">
          <cell r="F2161" t="str">
            <v>510521197305060030</v>
          </cell>
          <cell r="G2161" t="str">
            <v>2021.2.1-2024.1.31</v>
          </cell>
          <cell r="H2161" t="str">
            <v>玉蟾街道九曲河彩虹桥—双河口（九曲河与濑溪河交汇处）约4公里</v>
          </cell>
          <cell r="I2161">
            <v>800</v>
          </cell>
        </row>
        <row r="2162">
          <cell r="F2162" t="str">
            <v>510521196909040052</v>
          </cell>
          <cell r="G2162" t="str">
            <v>2021.2.1-2024.1.31</v>
          </cell>
          <cell r="H2162" t="str">
            <v>玉蟾街道濑溪河石鸭大桥与福集镇分界处—南桥（龙城御庭）约5.5公里</v>
          </cell>
          <cell r="I2162">
            <v>800</v>
          </cell>
        </row>
        <row r="2163">
          <cell r="F2163" t="str">
            <v>510521196403230019</v>
          </cell>
          <cell r="G2163" t="str">
            <v>2021.2.1-2024.2.29</v>
          </cell>
          <cell r="H2163" t="str">
            <v>玉蟾街道濑溪南桥（龙城御庭）—濑溪河与牛滩镇分界处约4.5公里</v>
          </cell>
          <cell r="I2163">
            <v>800</v>
          </cell>
        </row>
        <row r="2164">
          <cell r="F2164" t="str">
            <v>51052119640416253X</v>
          </cell>
          <cell r="G2164" t="str">
            <v>2021.2.1-2024.3.31</v>
          </cell>
          <cell r="H2164" t="str">
            <v>奇峰镇宝丰村龙溪河乐善桥-仁市桥5.5km</v>
          </cell>
          <cell r="I2164">
            <v>800</v>
          </cell>
        </row>
        <row r="2165">
          <cell r="F2165" t="str">
            <v>510521196211257516</v>
          </cell>
          <cell r="G2165" t="str">
            <v>2021.2.1-2022.10.31</v>
          </cell>
          <cell r="H2165" t="str">
            <v>海潮镇沱江河红合段</v>
          </cell>
          <cell r="I2165">
            <v>800</v>
          </cell>
        </row>
        <row r="2166">
          <cell r="F2166" t="str">
            <v>510521196708217499</v>
          </cell>
          <cell r="G2166" t="str">
            <v>2021.2.1-2024.1.30.</v>
          </cell>
          <cell r="H2166" t="str">
            <v>海潮镇沱江河小白段</v>
          </cell>
          <cell r="I2166">
            <v>800</v>
          </cell>
        </row>
        <row r="2167">
          <cell r="F2167" t="str">
            <v>510521198002187397</v>
          </cell>
          <cell r="G2167" t="str">
            <v>2021.2.1-2024.1.30.</v>
          </cell>
          <cell r="H2167" t="str">
            <v>海潮镇沱江河流滩坝段</v>
          </cell>
          <cell r="I2167">
            <v>800</v>
          </cell>
        </row>
        <row r="2168">
          <cell r="F2168" t="str">
            <v>510521196511087395</v>
          </cell>
          <cell r="G2168" t="str">
            <v>2021.2.1.-2024.1.30</v>
          </cell>
          <cell r="H2168" t="str">
            <v>海潮镇濑溪河段</v>
          </cell>
          <cell r="I2168">
            <v>800</v>
          </cell>
        </row>
        <row r="2169">
          <cell r="F2169" t="str">
            <v>510521197312217497</v>
          </cell>
          <cell r="G2169" t="str">
            <v>2021.2.1-2024.1.30</v>
          </cell>
          <cell r="H2169" t="str">
            <v>海潮镇海潮河段</v>
          </cell>
          <cell r="I2169">
            <v>800</v>
          </cell>
        </row>
        <row r="2170">
          <cell r="F2170" t="str">
            <v>510521196904018249</v>
          </cell>
          <cell r="G2170" t="str">
            <v>2021.4.1-2024.3.31</v>
          </cell>
          <cell r="H2170" t="str">
            <v>牛滩镇</v>
          </cell>
          <cell r="I2170">
            <v>800</v>
          </cell>
        </row>
        <row r="2171">
          <cell r="F2171" t="str">
            <v>510521196909167651</v>
          </cell>
          <cell r="G2171" t="str">
            <v>2021.4.1-2024.3.31</v>
          </cell>
          <cell r="H2171" t="str">
            <v>牛滩镇</v>
          </cell>
          <cell r="I2171">
            <v>800</v>
          </cell>
        </row>
        <row r="2172">
          <cell r="F2172" t="str">
            <v>510521196308207950</v>
          </cell>
          <cell r="G2172" t="str">
            <v>2021.4.1-2024.3.31</v>
          </cell>
          <cell r="H2172" t="str">
            <v>牛滩镇</v>
          </cell>
          <cell r="I2172">
            <v>800</v>
          </cell>
        </row>
        <row r="2173">
          <cell r="F2173" t="str">
            <v>510521197806035853</v>
          </cell>
          <cell r="G2173" t="str">
            <v>2021.7.1-2024.6.30</v>
          </cell>
          <cell r="H2173" t="str">
            <v>太伏镇玉溪村湖溪河至沙窝河段</v>
          </cell>
          <cell r="I2173">
            <v>800</v>
          </cell>
        </row>
        <row r="2174">
          <cell r="F2174" t="str">
            <v>510521197401045973</v>
          </cell>
          <cell r="G2174" t="str">
            <v>2021.7.1-2024.6.30</v>
          </cell>
          <cell r="H2174" t="str">
            <v>太伏镇永利村码头至沙窝河段</v>
          </cell>
          <cell r="I2174">
            <v>800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191"/>
  <sheetViews>
    <sheetView tabSelected="1" workbookViewId="0">
      <selection activeCell="M12" sqref="M12"/>
    </sheetView>
  </sheetViews>
  <sheetFormatPr defaultColWidth="8.75" defaultRowHeight="14.25"/>
  <cols>
    <col min="1" max="1" width="3.625" style="150" customWidth="1"/>
    <col min="2" max="2" width="18.625" style="154" customWidth="1"/>
    <col min="3" max="3" width="18.125" style="154" customWidth="1"/>
    <col min="4" max="4" width="13.125" style="155" customWidth="1"/>
    <col min="5" max="5" width="5.625" style="155" customWidth="1"/>
    <col min="6" max="6" width="6.625" style="155" customWidth="1"/>
    <col min="7" max="7" width="13" style="156"/>
    <col min="8" max="8" width="12.875" style="156" customWidth="1"/>
    <col min="9" max="9" width="5.375" style="150" customWidth="1"/>
    <col min="10" max="30" width="9" style="150"/>
    <col min="31" max="16384" width="8.75" style="150"/>
  </cols>
  <sheetData>
    <row r="1" s="150" customFormat="1" ht="24" customHeight="1" spans="1:99">
      <c r="A1" s="157" t="s">
        <v>0</v>
      </c>
      <c r="B1" s="157"/>
      <c r="C1" s="157"/>
      <c r="D1" s="157"/>
      <c r="E1" s="157"/>
      <c r="F1" s="157"/>
      <c r="G1" s="157"/>
      <c r="H1" s="157"/>
      <c r="I1" s="157"/>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c r="BT1" s="179"/>
      <c r="BU1" s="179"/>
      <c r="BV1" s="179"/>
      <c r="BW1" s="179"/>
      <c r="BX1" s="179"/>
      <c r="BY1" s="179"/>
      <c r="BZ1" s="179"/>
      <c r="CA1" s="179"/>
      <c r="CB1" s="179"/>
      <c r="CC1" s="179"/>
      <c r="CD1" s="179"/>
      <c r="CE1" s="179"/>
      <c r="CF1" s="179"/>
      <c r="CG1" s="179"/>
      <c r="CH1" s="179"/>
      <c r="CI1" s="179"/>
      <c r="CJ1" s="179"/>
      <c r="CK1" s="179"/>
      <c r="CL1" s="179"/>
      <c r="CM1" s="179"/>
      <c r="CN1" s="179"/>
      <c r="CO1" s="179"/>
      <c r="CP1" s="179"/>
      <c r="CQ1" s="179"/>
      <c r="CR1" s="179"/>
      <c r="CS1" s="179"/>
      <c r="CT1" s="179"/>
      <c r="CU1" s="179"/>
    </row>
    <row r="2" s="151" customFormat="1" ht="18.75" spans="1:10">
      <c r="A2" s="158" t="s">
        <v>1</v>
      </c>
      <c r="B2" s="158"/>
      <c r="C2" s="158"/>
      <c r="D2" s="158"/>
      <c r="E2" s="158"/>
      <c r="F2" s="158"/>
      <c r="G2" s="158"/>
      <c r="H2" s="158"/>
      <c r="I2" s="158"/>
      <c r="J2" s="180"/>
    </row>
    <row r="3" s="152" customFormat="1" ht="18" customHeight="1" spans="1:10">
      <c r="A3" s="159" t="s">
        <v>2</v>
      </c>
      <c r="B3" s="159" t="s">
        <v>3</v>
      </c>
      <c r="C3" s="159" t="s">
        <v>4</v>
      </c>
      <c r="D3" s="160" t="s">
        <v>5</v>
      </c>
      <c r="E3" s="159" t="s">
        <v>6</v>
      </c>
      <c r="F3" s="159" t="s">
        <v>7</v>
      </c>
      <c r="G3" s="161" t="s">
        <v>8</v>
      </c>
      <c r="H3" s="161"/>
      <c r="I3" s="160" t="s">
        <v>9</v>
      </c>
      <c r="J3" s="181"/>
    </row>
    <row r="4" s="152" customFormat="1" ht="20.1" customHeight="1" spans="1:10">
      <c r="A4" s="159"/>
      <c r="B4" s="162"/>
      <c r="C4" s="159"/>
      <c r="D4" s="160"/>
      <c r="E4" s="159"/>
      <c r="F4" s="159"/>
      <c r="G4" s="159" t="s">
        <v>10</v>
      </c>
      <c r="H4" s="159" t="s">
        <v>11</v>
      </c>
      <c r="I4" s="160"/>
      <c r="J4" s="181"/>
    </row>
    <row r="5" s="153" customFormat="1" ht="22.7" customHeight="1" spans="1:10">
      <c r="A5" s="163">
        <v>1</v>
      </c>
      <c r="B5" s="164" t="s">
        <v>12</v>
      </c>
      <c r="C5" s="164" t="s">
        <v>12</v>
      </c>
      <c r="D5" s="165" t="s">
        <v>13</v>
      </c>
      <c r="E5" s="166">
        <v>178</v>
      </c>
      <c r="F5" s="166">
        <v>534</v>
      </c>
      <c r="G5" s="167">
        <v>427200</v>
      </c>
      <c r="H5" s="167">
        <f t="shared" ref="H5:H8" si="0">G5</f>
        <v>427200</v>
      </c>
      <c r="I5" s="182"/>
      <c r="J5" s="183"/>
    </row>
    <row r="6" s="11" customFormat="1" ht="24" customHeight="1" spans="1:99">
      <c r="A6" s="163">
        <v>2</v>
      </c>
      <c r="B6" s="168" t="s">
        <v>14</v>
      </c>
      <c r="C6" s="168" t="s">
        <v>14</v>
      </c>
      <c r="D6" s="168" t="s">
        <v>15</v>
      </c>
      <c r="E6" s="169">
        <v>70</v>
      </c>
      <c r="F6" s="169">
        <v>140</v>
      </c>
      <c r="G6" s="170">
        <v>112000</v>
      </c>
      <c r="H6" s="167">
        <f t="shared" si="0"/>
        <v>112000</v>
      </c>
      <c r="I6" s="182"/>
      <c r="J6" s="175"/>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row>
    <row r="7" s="11" customFormat="1" ht="24" customHeight="1" spans="1:99">
      <c r="A7" s="163">
        <v>3</v>
      </c>
      <c r="B7" s="168" t="s">
        <v>16</v>
      </c>
      <c r="C7" s="168" t="s">
        <v>16</v>
      </c>
      <c r="D7" s="168">
        <v>2022.11</v>
      </c>
      <c r="E7" s="169">
        <v>107</v>
      </c>
      <c r="F7" s="169">
        <v>107</v>
      </c>
      <c r="G7" s="170">
        <v>85600</v>
      </c>
      <c r="H7" s="167">
        <f t="shared" si="0"/>
        <v>85600</v>
      </c>
      <c r="I7" s="182"/>
      <c r="J7" s="175"/>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4"/>
      <c r="BE7" s="154"/>
      <c r="BF7" s="154"/>
      <c r="BG7" s="154"/>
      <c r="BH7" s="154"/>
      <c r="BI7" s="154"/>
      <c r="BJ7" s="154"/>
      <c r="BK7" s="154"/>
      <c r="BL7" s="154"/>
      <c r="BM7" s="154"/>
      <c r="BN7" s="154"/>
      <c r="BO7" s="154"/>
      <c r="BP7" s="154"/>
      <c r="BQ7" s="154"/>
      <c r="BR7" s="154"/>
      <c r="BS7" s="154"/>
      <c r="BT7" s="154"/>
      <c r="BU7" s="154"/>
      <c r="BV7" s="154"/>
      <c r="BW7" s="154"/>
      <c r="BX7" s="154"/>
      <c r="BY7" s="154"/>
      <c r="BZ7" s="154"/>
      <c r="CA7" s="154"/>
      <c r="CB7" s="154"/>
      <c r="CC7" s="154"/>
      <c r="CD7" s="154"/>
      <c r="CE7" s="154"/>
      <c r="CF7" s="154"/>
      <c r="CG7" s="154"/>
      <c r="CH7" s="154"/>
      <c r="CI7" s="154"/>
      <c r="CJ7" s="154"/>
      <c r="CK7" s="154"/>
      <c r="CL7" s="154"/>
      <c r="CM7" s="154"/>
      <c r="CN7" s="154"/>
      <c r="CO7" s="154"/>
      <c r="CP7" s="154"/>
      <c r="CQ7" s="154"/>
      <c r="CR7" s="154"/>
      <c r="CS7" s="154"/>
      <c r="CT7" s="154"/>
      <c r="CU7" s="154"/>
    </row>
    <row r="8" s="11" customFormat="1" ht="24" customHeight="1" spans="1:99">
      <c r="A8" s="163">
        <v>4</v>
      </c>
      <c r="B8" s="168" t="s">
        <v>17</v>
      </c>
      <c r="C8" s="168" t="s">
        <v>17</v>
      </c>
      <c r="D8" s="168" t="s">
        <v>15</v>
      </c>
      <c r="E8" s="169">
        <v>66</v>
      </c>
      <c r="F8" s="169">
        <v>132</v>
      </c>
      <c r="G8" s="170">
        <v>105600</v>
      </c>
      <c r="H8" s="167">
        <f t="shared" si="0"/>
        <v>105600</v>
      </c>
      <c r="I8" s="182"/>
      <c r="J8" s="175"/>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4"/>
      <c r="CN8" s="154"/>
      <c r="CO8" s="154"/>
      <c r="CP8" s="154"/>
      <c r="CQ8" s="154"/>
      <c r="CR8" s="154"/>
      <c r="CS8" s="154"/>
      <c r="CT8" s="154"/>
      <c r="CU8" s="154"/>
    </row>
    <row r="9" s="11" customFormat="1" ht="24" customHeight="1" spans="1:99">
      <c r="A9" s="163">
        <v>5</v>
      </c>
      <c r="B9" s="168" t="s">
        <v>18</v>
      </c>
      <c r="C9" s="168" t="s">
        <v>18</v>
      </c>
      <c r="D9" s="168" t="s">
        <v>19</v>
      </c>
      <c r="E9" s="169">
        <v>164</v>
      </c>
      <c r="F9" s="169">
        <v>818</v>
      </c>
      <c r="G9" s="170">
        <v>654400</v>
      </c>
      <c r="H9" s="170">
        <v>654400</v>
      </c>
      <c r="I9" s="182"/>
      <c r="J9" s="175"/>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4"/>
      <c r="CN9" s="154"/>
      <c r="CO9" s="154"/>
      <c r="CP9" s="154"/>
      <c r="CQ9" s="154"/>
      <c r="CR9" s="154"/>
      <c r="CS9" s="154"/>
      <c r="CT9" s="154"/>
      <c r="CU9" s="154"/>
    </row>
    <row r="10" s="11" customFormat="1" ht="24" customHeight="1" spans="1:99">
      <c r="A10" s="163">
        <v>6</v>
      </c>
      <c r="B10" s="168" t="s">
        <v>20</v>
      </c>
      <c r="C10" s="168" t="s">
        <v>20</v>
      </c>
      <c r="D10" s="168" t="s">
        <v>13</v>
      </c>
      <c r="E10" s="169">
        <v>89</v>
      </c>
      <c r="F10" s="169">
        <v>267</v>
      </c>
      <c r="G10" s="170">
        <v>213600</v>
      </c>
      <c r="H10" s="170">
        <v>213600</v>
      </c>
      <c r="I10" s="182"/>
      <c r="J10" s="175"/>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row>
    <row r="11" s="150" customFormat="1" ht="24" customHeight="1" spans="1:99">
      <c r="A11" s="163">
        <v>7</v>
      </c>
      <c r="B11" s="168" t="s">
        <v>21</v>
      </c>
      <c r="C11" s="171" t="s">
        <v>21</v>
      </c>
      <c r="D11" s="168">
        <v>2022.11</v>
      </c>
      <c r="E11" s="169">
        <v>57</v>
      </c>
      <c r="F11" s="169">
        <v>57</v>
      </c>
      <c r="G11" s="170">
        <v>45600</v>
      </c>
      <c r="H11" s="170">
        <v>45600</v>
      </c>
      <c r="I11" s="182"/>
      <c r="J11" s="175"/>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154"/>
      <c r="CP11" s="154"/>
      <c r="CQ11" s="154"/>
      <c r="CR11" s="154"/>
      <c r="CS11" s="154"/>
      <c r="CT11" s="154"/>
      <c r="CU11" s="154"/>
    </row>
    <row r="12" s="150" customFormat="1" ht="16.5" customHeight="1" spans="1:99">
      <c r="A12" s="168" t="s">
        <v>11</v>
      </c>
      <c r="B12" s="168"/>
      <c r="C12" s="168"/>
      <c r="D12" s="168"/>
      <c r="E12" s="169">
        <f>SUM(E5:E11)</f>
        <v>731</v>
      </c>
      <c r="F12" s="169">
        <f t="shared" ref="E12:H12" si="1">SUM(F5:F11)</f>
        <v>2055</v>
      </c>
      <c r="G12" s="169">
        <f t="shared" si="1"/>
        <v>1644000</v>
      </c>
      <c r="H12" s="169">
        <f t="shared" si="1"/>
        <v>1644000</v>
      </c>
      <c r="I12" s="182"/>
      <c r="J12" s="175"/>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row>
    <row r="13" s="150" customFormat="1" ht="24.6" customHeight="1" spans="1:99">
      <c r="A13" s="140"/>
      <c r="B13" s="141"/>
      <c r="C13" s="142"/>
      <c r="D13" s="143"/>
      <c r="E13" s="172"/>
      <c r="F13" s="173"/>
      <c r="G13" s="144"/>
      <c r="H13" s="174"/>
      <c r="I13" s="184"/>
      <c r="J13" s="175"/>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c r="CJ13" s="154"/>
      <c r="CK13" s="154"/>
      <c r="CL13" s="154"/>
      <c r="CM13" s="154"/>
      <c r="CN13" s="154"/>
      <c r="CO13" s="154"/>
      <c r="CP13" s="154"/>
      <c r="CQ13" s="154"/>
      <c r="CR13" s="154"/>
      <c r="CS13" s="154"/>
      <c r="CT13" s="154"/>
      <c r="CU13" s="154"/>
    </row>
    <row r="14" s="150" customFormat="1" ht="16.5" customHeight="1" spans="9:99">
      <c r="I14" s="154"/>
      <c r="J14" s="175"/>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4"/>
      <c r="CU14" s="154"/>
    </row>
    <row r="15" s="150" customFormat="1" ht="16.5" customHeight="1" spans="2:99">
      <c r="B15" s="175"/>
      <c r="C15" s="176"/>
      <c r="D15" s="177"/>
      <c r="E15" s="177"/>
      <c r="F15" s="177"/>
      <c r="G15" s="178"/>
      <c r="H15" s="178"/>
      <c r="I15" s="154"/>
      <c r="J15" s="175"/>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4"/>
      <c r="CU15" s="154"/>
    </row>
    <row r="16" s="150" customFormat="1" ht="16.5" customHeight="1" spans="2:99">
      <c r="B16" s="175"/>
      <c r="C16" s="176"/>
      <c r="D16" s="177"/>
      <c r="E16" s="177"/>
      <c r="F16" s="177"/>
      <c r="G16" s="178"/>
      <c r="H16" s="178"/>
      <c r="I16" s="154"/>
      <c r="J16" s="175"/>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row>
    <row r="17" s="150" customFormat="1" ht="16.5" customHeight="1" spans="2:99">
      <c r="B17" s="175"/>
      <c r="C17" s="176"/>
      <c r="D17" s="177"/>
      <c r="E17" s="177"/>
      <c r="F17" s="177"/>
      <c r="G17" s="178"/>
      <c r="H17" s="178"/>
      <c r="I17" s="154"/>
      <c r="J17" s="175"/>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row>
    <row r="18" s="150" customFormat="1" spans="2:99">
      <c r="B18" s="177"/>
      <c r="C18" s="176"/>
      <c r="D18" s="177"/>
      <c r="E18" s="177"/>
      <c r="F18" s="177"/>
      <c r="G18" s="178"/>
      <c r="H18" s="178"/>
      <c r="I18" s="154"/>
      <c r="J18" s="175"/>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row>
    <row r="19" s="150" customFormat="1" spans="2:99">
      <c r="B19" s="175"/>
      <c r="C19" s="176"/>
      <c r="D19" s="177"/>
      <c r="E19" s="177"/>
      <c r="F19" s="177"/>
      <c r="G19" s="178"/>
      <c r="H19" s="178"/>
      <c r="I19" s="154"/>
      <c r="J19" s="175"/>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row>
    <row r="20" s="150" customFormat="1" spans="2:99">
      <c r="B20" s="175"/>
      <c r="C20" s="176"/>
      <c r="D20" s="177"/>
      <c r="E20" s="177"/>
      <c r="F20" s="177"/>
      <c r="G20" s="178"/>
      <c r="H20" s="178"/>
      <c r="I20" s="154"/>
      <c r="J20" s="175"/>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4"/>
      <c r="CQ20" s="154"/>
      <c r="CR20" s="154"/>
      <c r="CS20" s="154"/>
      <c r="CT20" s="154"/>
      <c r="CU20" s="154"/>
    </row>
    <row r="21" s="150" customFormat="1" spans="2:99">
      <c r="B21" s="175"/>
      <c r="C21" s="176"/>
      <c r="D21" s="177"/>
      <c r="E21" s="177"/>
      <c r="F21" s="177"/>
      <c r="G21" s="178"/>
      <c r="H21" s="178"/>
      <c r="I21" s="154"/>
      <c r="J21" s="175"/>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row>
    <row r="22" s="150" customFormat="1" spans="2:99">
      <c r="B22" s="175"/>
      <c r="C22" s="176"/>
      <c r="D22" s="177"/>
      <c r="E22" s="177"/>
      <c r="F22" s="177"/>
      <c r="G22" s="178"/>
      <c r="H22" s="178"/>
      <c r="I22" s="154"/>
      <c r="J22" s="175"/>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row>
    <row r="23" s="150" customFormat="1" spans="2:99">
      <c r="B23" s="175"/>
      <c r="C23" s="176"/>
      <c r="D23" s="177"/>
      <c r="E23" s="177"/>
      <c r="F23" s="177"/>
      <c r="G23" s="178"/>
      <c r="H23" s="178"/>
      <c r="I23" s="154"/>
      <c r="J23" s="175"/>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row>
    <row r="24" s="150" customFormat="1" spans="2:99">
      <c r="B24" s="175"/>
      <c r="C24" s="176"/>
      <c r="D24" s="177"/>
      <c r="E24" s="177"/>
      <c r="F24" s="177"/>
      <c r="G24" s="178"/>
      <c r="H24" s="178"/>
      <c r="I24" s="154"/>
      <c r="J24" s="175"/>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row>
    <row r="25" s="150" customFormat="1" spans="2:99">
      <c r="B25" s="175"/>
      <c r="C25" s="176"/>
      <c r="D25" s="177"/>
      <c r="E25" s="177"/>
      <c r="F25" s="177"/>
      <c r="G25" s="178"/>
      <c r="H25" s="178"/>
      <c r="I25" s="154"/>
      <c r="J25" s="175"/>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row>
    <row r="26" s="150" customFormat="1" spans="2:99">
      <c r="B26" s="175"/>
      <c r="C26" s="176"/>
      <c r="D26" s="177"/>
      <c r="E26" s="177"/>
      <c r="F26" s="177"/>
      <c r="G26" s="178"/>
      <c r="H26" s="178"/>
      <c r="I26" s="154"/>
      <c r="J26" s="175"/>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c r="CU26" s="154"/>
    </row>
    <row r="27" s="150" customFormat="1" spans="2:99">
      <c r="B27" s="175"/>
      <c r="C27" s="176"/>
      <c r="D27" s="177"/>
      <c r="E27" s="177"/>
      <c r="F27" s="177"/>
      <c r="G27" s="178"/>
      <c r="H27" s="178"/>
      <c r="I27" s="154"/>
      <c r="J27" s="175"/>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row>
    <row r="28" s="150" customFormat="1" spans="2:99">
      <c r="B28" s="175"/>
      <c r="C28" s="176"/>
      <c r="D28" s="177"/>
      <c r="E28" s="177"/>
      <c r="F28" s="177"/>
      <c r="G28" s="178"/>
      <c r="H28" s="178"/>
      <c r="I28" s="154"/>
      <c r="J28" s="175"/>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4"/>
      <c r="CQ28" s="154"/>
      <c r="CR28" s="154"/>
      <c r="CS28" s="154"/>
      <c r="CT28" s="154"/>
      <c r="CU28" s="154"/>
    </row>
    <row r="29" s="150" customFormat="1" spans="2:99">
      <c r="B29" s="175"/>
      <c r="C29" s="176"/>
      <c r="D29" s="177"/>
      <c r="E29" s="177"/>
      <c r="F29" s="177"/>
      <c r="G29" s="178"/>
      <c r="H29" s="178"/>
      <c r="I29" s="154"/>
      <c r="J29" s="175"/>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4"/>
      <c r="CU29" s="154"/>
    </row>
    <row r="30" s="150" customFormat="1" spans="2:99">
      <c r="B30" s="175"/>
      <c r="C30" s="176"/>
      <c r="D30" s="177"/>
      <c r="E30" s="177"/>
      <c r="F30" s="177"/>
      <c r="G30" s="178"/>
      <c r="H30" s="178"/>
      <c r="I30" s="154"/>
      <c r="J30" s="175"/>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154"/>
      <c r="CU30" s="154"/>
    </row>
    <row r="31" s="150" customFormat="1" spans="2:99">
      <c r="B31" s="175"/>
      <c r="C31" s="176"/>
      <c r="D31" s="177"/>
      <c r="E31" s="177"/>
      <c r="F31" s="177"/>
      <c r="G31" s="178"/>
      <c r="H31" s="178"/>
      <c r="I31" s="154"/>
      <c r="J31" s="175"/>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4"/>
      <c r="CL31" s="154"/>
      <c r="CM31" s="154"/>
      <c r="CN31" s="154"/>
      <c r="CO31" s="154"/>
      <c r="CP31" s="154"/>
      <c r="CQ31" s="154"/>
      <c r="CR31" s="154"/>
      <c r="CS31" s="154"/>
      <c r="CT31" s="154"/>
      <c r="CU31" s="154"/>
    </row>
    <row r="32" s="150" customFormat="1" spans="2:99">
      <c r="B32" s="175"/>
      <c r="C32" s="176"/>
      <c r="D32" s="177"/>
      <c r="E32" s="177"/>
      <c r="F32" s="177"/>
      <c r="G32" s="178"/>
      <c r="H32" s="178"/>
      <c r="I32" s="154"/>
      <c r="J32" s="175"/>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c r="BQ32" s="154"/>
      <c r="BR32" s="154"/>
      <c r="BS32" s="154"/>
      <c r="BT32" s="154"/>
      <c r="BU32" s="154"/>
      <c r="BV32" s="154"/>
      <c r="BW32" s="154"/>
      <c r="BX32" s="154"/>
      <c r="BY32" s="154"/>
      <c r="BZ32" s="154"/>
      <c r="CA32" s="154"/>
      <c r="CB32" s="154"/>
      <c r="CC32" s="154"/>
      <c r="CD32" s="154"/>
      <c r="CE32" s="154"/>
      <c r="CF32" s="154"/>
      <c r="CG32" s="154"/>
      <c r="CH32" s="154"/>
      <c r="CI32" s="154"/>
      <c r="CJ32" s="154"/>
      <c r="CK32" s="154"/>
      <c r="CL32" s="154"/>
      <c r="CM32" s="154"/>
      <c r="CN32" s="154"/>
      <c r="CO32" s="154"/>
      <c r="CP32" s="154"/>
      <c r="CQ32" s="154"/>
      <c r="CR32" s="154"/>
      <c r="CS32" s="154"/>
      <c r="CT32" s="154"/>
      <c r="CU32" s="154"/>
    </row>
    <row r="33" s="150" customFormat="1" spans="2:99">
      <c r="B33" s="175"/>
      <c r="C33" s="176"/>
      <c r="D33" s="177"/>
      <c r="E33" s="177"/>
      <c r="F33" s="177"/>
      <c r="G33" s="178"/>
      <c r="H33" s="178"/>
      <c r="I33" s="154"/>
      <c r="J33" s="175"/>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s="154"/>
      <c r="BT33" s="154"/>
      <c r="BU33" s="154"/>
      <c r="BV33" s="154"/>
      <c r="BW33" s="154"/>
      <c r="BX33" s="154"/>
      <c r="BY33" s="154"/>
      <c r="BZ33" s="154"/>
      <c r="CA33" s="154"/>
      <c r="CB33" s="154"/>
      <c r="CC33" s="154"/>
      <c r="CD33" s="154"/>
      <c r="CE33" s="154"/>
      <c r="CF33" s="154"/>
      <c r="CG33" s="154"/>
      <c r="CH33" s="154"/>
      <c r="CI33" s="154"/>
      <c r="CJ33" s="154"/>
      <c r="CK33" s="154"/>
      <c r="CL33" s="154"/>
      <c r="CM33" s="154"/>
      <c r="CN33" s="154"/>
      <c r="CO33" s="154"/>
      <c r="CP33" s="154"/>
      <c r="CQ33" s="154"/>
      <c r="CR33" s="154"/>
      <c r="CS33" s="154"/>
      <c r="CT33" s="154"/>
      <c r="CU33" s="154"/>
    </row>
    <row r="34" s="150" customFormat="1" spans="2:99">
      <c r="B34" s="175"/>
      <c r="C34" s="176"/>
      <c r="D34" s="177"/>
      <c r="E34" s="177"/>
      <c r="F34" s="177"/>
      <c r="G34" s="178"/>
      <c r="H34" s="178"/>
      <c r="I34" s="154"/>
      <c r="J34" s="175"/>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row>
    <row r="35" s="150" customFormat="1" spans="2:99">
      <c r="B35" s="175"/>
      <c r="C35" s="176"/>
      <c r="D35" s="177"/>
      <c r="E35" s="177"/>
      <c r="F35" s="177"/>
      <c r="G35" s="178"/>
      <c r="H35" s="178"/>
      <c r="I35" s="154"/>
      <c r="J35" s="175"/>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c r="BQ35" s="154"/>
      <c r="BR35" s="154"/>
      <c r="BS35" s="154"/>
      <c r="BT35" s="154"/>
      <c r="BU35" s="154"/>
      <c r="BV35" s="154"/>
      <c r="BW35" s="154"/>
      <c r="BX35" s="154"/>
      <c r="BY35" s="154"/>
      <c r="BZ35" s="154"/>
      <c r="CA35" s="154"/>
      <c r="CB35" s="154"/>
      <c r="CC35" s="154"/>
      <c r="CD35" s="154"/>
      <c r="CE35" s="154"/>
      <c r="CF35" s="154"/>
      <c r="CG35" s="154"/>
      <c r="CH35" s="154"/>
      <c r="CI35" s="154"/>
      <c r="CJ35" s="154"/>
      <c r="CK35" s="154"/>
      <c r="CL35" s="154"/>
      <c r="CM35" s="154"/>
      <c r="CN35" s="154"/>
      <c r="CO35" s="154"/>
      <c r="CP35" s="154"/>
      <c r="CQ35" s="154"/>
      <c r="CR35" s="154"/>
      <c r="CS35" s="154"/>
      <c r="CT35" s="154"/>
      <c r="CU35" s="154"/>
    </row>
    <row r="36" s="150" customFormat="1" spans="2:99">
      <c r="B36" s="175"/>
      <c r="C36" s="176"/>
      <c r="D36" s="177"/>
      <c r="E36" s="177"/>
      <c r="F36" s="177"/>
      <c r="G36" s="178"/>
      <c r="H36" s="178"/>
      <c r="I36" s="154"/>
      <c r="J36" s="175"/>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4"/>
    </row>
    <row r="37" s="150" customFormat="1" spans="2:99">
      <c r="B37" s="175"/>
      <c r="C37" s="176"/>
      <c r="D37" s="177"/>
      <c r="E37" s="177"/>
      <c r="F37" s="177"/>
      <c r="G37" s="178"/>
      <c r="H37" s="178"/>
      <c r="I37" s="154"/>
      <c r="J37" s="175"/>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4"/>
      <c r="BR37" s="154"/>
      <c r="BS37" s="154"/>
      <c r="BT37" s="154"/>
      <c r="BU37" s="154"/>
      <c r="BV37" s="154"/>
      <c r="BW37" s="154"/>
      <c r="BX37" s="154"/>
      <c r="BY37" s="154"/>
      <c r="BZ37" s="154"/>
      <c r="CA37" s="154"/>
      <c r="CB37" s="154"/>
      <c r="CC37" s="154"/>
      <c r="CD37" s="154"/>
      <c r="CE37" s="154"/>
      <c r="CF37" s="154"/>
      <c r="CG37" s="154"/>
      <c r="CH37" s="154"/>
      <c r="CI37" s="154"/>
      <c r="CJ37" s="154"/>
      <c r="CK37" s="154"/>
      <c r="CL37" s="154"/>
      <c r="CM37" s="154"/>
      <c r="CN37" s="154"/>
      <c r="CO37" s="154"/>
      <c r="CP37" s="154"/>
      <c r="CQ37" s="154"/>
      <c r="CR37" s="154"/>
      <c r="CS37" s="154"/>
      <c r="CT37" s="154"/>
      <c r="CU37" s="154"/>
    </row>
    <row r="38" s="150" customFormat="1" spans="2:99">
      <c r="B38" s="175"/>
      <c r="C38" s="176"/>
      <c r="D38" s="177"/>
      <c r="E38" s="177"/>
      <c r="F38" s="177"/>
      <c r="G38" s="178"/>
      <c r="H38" s="178"/>
      <c r="I38" s="154"/>
      <c r="J38" s="175"/>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c r="CF38" s="154"/>
      <c r="CG38" s="154"/>
      <c r="CH38" s="154"/>
      <c r="CI38" s="154"/>
      <c r="CJ38" s="154"/>
      <c r="CK38" s="154"/>
      <c r="CL38" s="154"/>
      <c r="CM38" s="154"/>
      <c r="CN38" s="154"/>
      <c r="CO38" s="154"/>
      <c r="CP38" s="154"/>
      <c r="CQ38" s="154"/>
      <c r="CR38" s="154"/>
      <c r="CS38" s="154"/>
      <c r="CT38" s="154"/>
      <c r="CU38" s="154"/>
    </row>
    <row r="39" s="150" customFormat="1" spans="2:99">
      <c r="B39" s="175"/>
      <c r="C39" s="176"/>
      <c r="D39" s="177"/>
      <c r="E39" s="177"/>
      <c r="F39" s="177"/>
      <c r="G39" s="178"/>
      <c r="H39" s="178"/>
      <c r="I39" s="154"/>
      <c r="J39" s="175"/>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4"/>
      <c r="BR39" s="154"/>
      <c r="BS39" s="154"/>
      <c r="BT39" s="154"/>
      <c r="BU39" s="154"/>
      <c r="BV39" s="154"/>
      <c r="BW39" s="154"/>
      <c r="BX39" s="154"/>
      <c r="BY39" s="154"/>
      <c r="BZ39" s="154"/>
      <c r="CA39" s="154"/>
      <c r="CB39" s="154"/>
      <c r="CC39" s="154"/>
      <c r="CD39" s="154"/>
      <c r="CE39" s="154"/>
      <c r="CF39" s="154"/>
      <c r="CG39" s="154"/>
      <c r="CH39" s="154"/>
      <c r="CI39" s="154"/>
      <c r="CJ39" s="154"/>
      <c r="CK39" s="154"/>
      <c r="CL39" s="154"/>
      <c r="CM39" s="154"/>
      <c r="CN39" s="154"/>
      <c r="CO39" s="154"/>
      <c r="CP39" s="154"/>
      <c r="CQ39" s="154"/>
      <c r="CR39" s="154"/>
      <c r="CS39" s="154"/>
      <c r="CT39" s="154"/>
      <c r="CU39" s="154"/>
    </row>
    <row r="40" s="150" customFormat="1" spans="2:99">
      <c r="B40" s="175"/>
      <c r="C40" s="176"/>
      <c r="D40" s="177"/>
      <c r="E40" s="177"/>
      <c r="F40" s="177"/>
      <c r="G40" s="178"/>
      <c r="H40" s="178"/>
      <c r="I40" s="154"/>
      <c r="J40" s="175"/>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4"/>
      <c r="BR40" s="154"/>
      <c r="BS40" s="154"/>
      <c r="BT40" s="154"/>
      <c r="BU40" s="154"/>
      <c r="BV40" s="154"/>
      <c r="BW40" s="154"/>
      <c r="BX40" s="154"/>
      <c r="BY40" s="154"/>
      <c r="BZ40" s="154"/>
      <c r="CA40" s="154"/>
      <c r="CB40" s="154"/>
      <c r="CC40" s="154"/>
      <c r="CD40" s="154"/>
      <c r="CE40" s="154"/>
      <c r="CF40" s="154"/>
      <c r="CG40" s="154"/>
      <c r="CH40" s="154"/>
      <c r="CI40" s="154"/>
      <c r="CJ40" s="154"/>
      <c r="CK40" s="154"/>
      <c r="CL40" s="154"/>
      <c r="CM40" s="154"/>
      <c r="CN40" s="154"/>
      <c r="CO40" s="154"/>
      <c r="CP40" s="154"/>
      <c r="CQ40" s="154"/>
      <c r="CR40" s="154"/>
      <c r="CS40" s="154"/>
      <c r="CT40" s="154"/>
      <c r="CU40" s="154"/>
    </row>
    <row r="41" s="150" customFormat="1" spans="2:99">
      <c r="B41" s="175"/>
      <c r="C41" s="176"/>
      <c r="D41" s="177"/>
      <c r="E41" s="177"/>
      <c r="F41" s="177"/>
      <c r="G41" s="178"/>
      <c r="H41" s="178"/>
      <c r="I41" s="154"/>
      <c r="J41" s="175"/>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4"/>
      <c r="BS41" s="154"/>
      <c r="BT41" s="154"/>
      <c r="BU41" s="154"/>
      <c r="BV41" s="154"/>
      <c r="BW41" s="154"/>
      <c r="BX41" s="154"/>
      <c r="BY41" s="154"/>
      <c r="BZ41" s="154"/>
      <c r="CA41" s="154"/>
      <c r="CB41" s="154"/>
      <c r="CC41" s="154"/>
      <c r="CD41" s="154"/>
      <c r="CE41" s="154"/>
      <c r="CF41" s="154"/>
      <c r="CG41" s="154"/>
      <c r="CH41" s="154"/>
      <c r="CI41" s="154"/>
      <c r="CJ41" s="154"/>
      <c r="CK41" s="154"/>
      <c r="CL41" s="154"/>
      <c r="CM41" s="154"/>
      <c r="CN41" s="154"/>
      <c r="CO41" s="154"/>
      <c r="CP41" s="154"/>
      <c r="CQ41" s="154"/>
      <c r="CR41" s="154"/>
      <c r="CS41" s="154"/>
      <c r="CT41" s="154"/>
      <c r="CU41" s="154"/>
    </row>
    <row r="42" s="150" customFormat="1" spans="2:99">
      <c r="B42" s="175"/>
      <c r="C42" s="176"/>
      <c r="D42" s="177"/>
      <c r="E42" s="177"/>
      <c r="F42" s="177"/>
      <c r="G42" s="178"/>
      <c r="H42" s="178"/>
      <c r="I42" s="154"/>
      <c r="J42" s="175"/>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154"/>
      <c r="BT42" s="154"/>
      <c r="BU42" s="154"/>
      <c r="BV42" s="154"/>
      <c r="BW42" s="154"/>
      <c r="BX42" s="154"/>
      <c r="BY42" s="154"/>
      <c r="BZ42" s="154"/>
      <c r="CA42" s="154"/>
      <c r="CB42" s="154"/>
      <c r="CC42" s="154"/>
      <c r="CD42" s="154"/>
      <c r="CE42" s="154"/>
      <c r="CF42" s="154"/>
      <c r="CG42" s="154"/>
      <c r="CH42" s="154"/>
      <c r="CI42" s="154"/>
      <c r="CJ42" s="154"/>
      <c r="CK42" s="154"/>
      <c r="CL42" s="154"/>
      <c r="CM42" s="154"/>
      <c r="CN42" s="154"/>
      <c r="CO42" s="154"/>
      <c r="CP42" s="154"/>
      <c r="CQ42" s="154"/>
      <c r="CR42" s="154"/>
      <c r="CS42" s="154"/>
      <c r="CT42" s="154"/>
      <c r="CU42" s="154"/>
    </row>
    <row r="43" s="150" customFormat="1" spans="2:99">
      <c r="B43" s="175"/>
      <c r="C43" s="176"/>
      <c r="D43" s="177"/>
      <c r="E43" s="177"/>
      <c r="F43" s="177"/>
      <c r="G43" s="178"/>
      <c r="H43" s="178"/>
      <c r="I43" s="154"/>
      <c r="J43" s="175"/>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4"/>
      <c r="BT43" s="154"/>
      <c r="BU43" s="154"/>
      <c r="BV43" s="154"/>
      <c r="BW43" s="154"/>
      <c r="BX43" s="154"/>
      <c r="BY43" s="154"/>
      <c r="BZ43" s="154"/>
      <c r="CA43" s="154"/>
      <c r="CB43" s="154"/>
      <c r="CC43" s="154"/>
      <c r="CD43" s="154"/>
      <c r="CE43" s="154"/>
      <c r="CF43" s="154"/>
      <c r="CG43" s="154"/>
      <c r="CH43" s="154"/>
      <c r="CI43" s="154"/>
      <c r="CJ43" s="154"/>
      <c r="CK43" s="154"/>
      <c r="CL43" s="154"/>
      <c r="CM43" s="154"/>
      <c r="CN43" s="154"/>
      <c r="CO43" s="154"/>
      <c r="CP43" s="154"/>
      <c r="CQ43" s="154"/>
      <c r="CR43" s="154"/>
      <c r="CS43" s="154"/>
      <c r="CT43" s="154"/>
      <c r="CU43" s="154"/>
    </row>
    <row r="44" s="150" customFormat="1" spans="2:99">
      <c r="B44" s="175"/>
      <c r="C44" s="176"/>
      <c r="D44" s="177"/>
      <c r="E44" s="177"/>
      <c r="F44" s="177"/>
      <c r="G44" s="178"/>
      <c r="H44" s="178"/>
      <c r="I44" s="154"/>
      <c r="J44" s="175"/>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4"/>
      <c r="BR44" s="154"/>
      <c r="BS44" s="154"/>
      <c r="BT44" s="154"/>
      <c r="BU44" s="154"/>
      <c r="BV44" s="154"/>
      <c r="BW44" s="154"/>
      <c r="BX44" s="154"/>
      <c r="BY44" s="154"/>
      <c r="BZ44" s="154"/>
      <c r="CA44" s="154"/>
      <c r="CB44" s="154"/>
      <c r="CC44" s="154"/>
      <c r="CD44" s="154"/>
      <c r="CE44" s="154"/>
      <c r="CF44" s="154"/>
      <c r="CG44" s="154"/>
      <c r="CH44" s="154"/>
      <c r="CI44" s="154"/>
      <c r="CJ44" s="154"/>
      <c r="CK44" s="154"/>
      <c r="CL44" s="154"/>
      <c r="CM44" s="154"/>
      <c r="CN44" s="154"/>
      <c r="CO44" s="154"/>
      <c r="CP44" s="154"/>
      <c r="CQ44" s="154"/>
      <c r="CR44" s="154"/>
      <c r="CS44" s="154"/>
      <c r="CT44" s="154"/>
      <c r="CU44" s="154"/>
    </row>
    <row r="45" s="150" customFormat="1" spans="2:99">
      <c r="B45" s="175"/>
      <c r="C45" s="176"/>
      <c r="D45" s="177"/>
      <c r="E45" s="177"/>
      <c r="F45" s="177"/>
      <c r="G45" s="178"/>
      <c r="H45" s="178"/>
      <c r="I45" s="154"/>
      <c r="J45" s="175"/>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4"/>
      <c r="BR45" s="154"/>
      <c r="BS45" s="154"/>
      <c r="BT45" s="154"/>
      <c r="BU45" s="154"/>
      <c r="BV45" s="154"/>
      <c r="BW45" s="154"/>
      <c r="BX45" s="154"/>
      <c r="BY45" s="154"/>
      <c r="BZ45" s="154"/>
      <c r="CA45" s="154"/>
      <c r="CB45" s="154"/>
      <c r="CC45" s="154"/>
      <c r="CD45" s="154"/>
      <c r="CE45" s="154"/>
      <c r="CF45" s="154"/>
      <c r="CG45" s="154"/>
      <c r="CH45" s="154"/>
      <c r="CI45" s="154"/>
      <c r="CJ45" s="154"/>
      <c r="CK45" s="154"/>
      <c r="CL45" s="154"/>
      <c r="CM45" s="154"/>
      <c r="CN45" s="154"/>
      <c r="CO45" s="154"/>
      <c r="CP45" s="154"/>
      <c r="CQ45" s="154"/>
      <c r="CR45" s="154"/>
      <c r="CS45" s="154"/>
      <c r="CT45" s="154"/>
      <c r="CU45" s="154"/>
    </row>
    <row r="46" s="150" customFormat="1" spans="2:99">
      <c r="B46" s="175"/>
      <c r="C46" s="176"/>
      <c r="D46" s="177"/>
      <c r="E46" s="177"/>
      <c r="F46" s="177"/>
      <c r="G46" s="178"/>
      <c r="H46" s="178"/>
      <c r="I46" s="154"/>
      <c r="J46" s="175"/>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4"/>
      <c r="BR46" s="154"/>
      <c r="BS46" s="154"/>
      <c r="BT46" s="154"/>
      <c r="BU46" s="154"/>
      <c r="BV46" s="154"/>
      <c r="BW46" s="154"/>
      <c r="BX46" s="154"/>
      <c r="BY46" s="154"/>
      <c r="BZ46" s="154"/>
      <c r="CA46" s="154"/>
      <c r="CB46" s="154"/>
      <c r="CC46" s="154"/>
      <c r="CD46" s="154"/>
      <c r="CE46" s="154"/>
      <c r="CF46" s="154"/>
      <c r="CG46" s="154"/>
      <c r="CH46" s="154"/>
      <c r="CI46" s="154"/>
      <c r="CJ46" s="154"/>
      <c r="CK46" s="154"/>
      <c r="CL46" s="154"/>
      <c r="CM46" s="154"/>
      <c r="CN46" s="154"/>
      <c r="CO46" s="154"/>
      <c r="CP46" s="154"/>
      <c r="CQ46" s="154"/>
      <c r="CR46" s="154"/>
      <c r="CS46" s="154"/>
      <c r="CT46" s="154"/>
      <c r="CU46" s="154"/>
    </row>
    <row r="47" s="150" customFormat="1" spans="2:99">
      <c r="B47" s="175"/>
      <c r="C47" s="176"/>
      <c r="D47" s="177"/>
      <c r="E47" s="177"/>
      <c r="F47" s="177"/>
      <c r="G47" s="178"/>
      <c r="H47" s="178"/>
      <c r="I47" s="154"/>
      <c r="J47" s="175"/>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4"/>
      <c r="BR47" s="154"/>
      <c r="BS47" s="154"/>
      <c r="BT47" s="154"/>
      <c r="BU47" s="154"/>
      <c r="BV47" s="154"/>
      <c r="BW47" s="154"/>
      <c r="BX47" s="154"/>
      <c r="BY47" s="154"/>
      <c r="BZ47" s="154"/>
      <c r="CA47" s="154"/>
      <c r="CB47" s="154"/>
      <c r="CC47" s="154"/>
      <c r="CD47" s="154"/>
      <c r="CE47" s="154"/>
      <c r="CF47" s="154"/>
      <c r="CG47" s="154"/>
      <c r="CH47" s="154"/>
      <c r="CI47" s="154"/>
      <c r="CJ47" s="154"/>
      <c r="CK47" s="154"/>
      <c r="CL47" s="154"/>
      <c r="CM47" s="154"/>
      <c r="CN47" s="154"/>
      <c r="CO47" s="154"/>
      <c r="CP47" s="154"/>
      <c r="CQ47" s="154"/>
      <c r="CR47" s="154"/>
      <c r="CS47" s="154"/>
      <c r="CT47" s="154"/>
      <c r="CU47" s="154"/>
    </row>
    <row r="48" s="150" customFormat="1" spans="2:99">
      <c r="B48" s="175"/>
      <c r="C48" s="176"/>
      <c r="D48" s="177"/>
      <c r="E48" s="177"/>
      <c r="F48" s="177"/>
      <c r="G48" s="178"/>
      <c r="H48" s="178"/>
      <c r="I48" s="154"/>
      <c r="J48" s="175"/>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c r="CA48" s="154"/>
      <c r="CB48" s="154"/>
      <c r="CC48" s="154"/>
      <c r="CD48" s="154"/>
      <c r="CE48" s="154"/>
      <c r="CF48" s="154"/>
      <c r="CG48" s="154"/>
      <c r="CH48" s="154"/>
      <c r="CI48" s="154"/>
      <c r="CJ48" s="154"/>
      <c r="CK48" s="154"/>
      <c r="CL48" s="154"/>
      <c r="CM48" s="154"/>
      <c r="CN48" s="154"/>
      <c r="CO48" s="154"/>
      <c r="CP48" s="154"/>
      <c r="CQ48" s="154"/>
      <c r="CR48" s="154"/>
      <c r="CS48" s="154"/>
      <c r="CT48" s="154"/>
      <c r="CU48" s="154"/>
    </row>
    <row r="49" s="150" customFormat="1" spans="2:99">
      <c r="B49" s="175"/>
      <c r="C49" s="176"/>
      <c r="D49" s="177"/>
      <c r="E49" s="177"/>
      <c r="F49" s="177"/>
      <c r="G49" s="178"/>
      <c r="H49" s="178"/>
      <c r="I49" s="154"/>
      <c r="J49" s="175"/>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4"/>
      <c r="BX49" s="154"/>
      <c r="BY49" s="154"/>
      <c r="BZ49" s="154"/>
      <c r="CA49" s="154"/>
      <c r="CB49" s="154"/>
      <c r="CC49" s="154"/>
      <c r="CD49" s="154"/>
      <c r="CE49" s="154"/>
      <c r="CF49" s="154"/>
      <c r="CG49" s="154"/>
      <c r="CH49" s="154"/>
      <c r="CI49" s="154"/>
      <c r="CJ49" s="154"/>
      <c r="CK49" s="154"/>
      <c r="CL49" s="154"/>
      <c r="CM49" s="154"/>
      <c r="CN49" s="154"/>
      <c r="CO49" s="154"/>
      <c r="CP49" s="154"/>
      <c r="CQ49" s="154"/>
      <c r="CR49" s="154"/>
      <c r="CS49" s="154"/>
      <c r="CT49" s="154"/>
      <c r="CU49" s="154"/>
    </row>
    <row r="50" s="150" customFormat="1" spans="2:99">
      <c r="B50" s="175"/>
      <c r="C50" s="176"/>
      <c r="D50" s="177"/>
      <c r="E50" s="177"/>
      <c r="F50" s="177"/>
      <c r="G50" s="178"/>
      <c r="H50" s="178"/>
      <c r="I50" s="154"/>
      <c r="J50" s="175"/>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4"/>
      <c r="BR50" s="154"/>
      <c r="BS50" s="154"/>
      <c r="BT50" s="154"/>
      <c r="BU50" s="154"/>
      <c r="BV50" s="154"/>
      <c r="BW50" s="154"/>
      <c r="BX50" s="154"/>
      <c r="BY50" s="154"/>
      <c r="BZ50" s="154"/>
      <c r="CA50" s="154"/>
      <c r="CB50" s="154"/>
      <c r="CC50" s="154"/>
      <c r="CD50" s="154"/>
      <c r="CE50" s="154"/>
      <c r="CF50" s="154"/>
      <c r="CG50" s="154"/>
      <c r="CH50" s="154"/>
      <c r="CI50" s="154"/>
      <c r="CJ50" s="154"/>
      <c r="CK50" s="154"/>
      <c r="CL50" s="154"/>
      <c r="CM50" s="154"/>
      <c r="CN50" s="154"/>
      <c r="CO50" s="154"/>
      <c r="CP50" s="154"/>
      <c r="CQ50" s="154"/>
      <c r="CR50" s="154"/>
      <c r="CS50" s="154"/>
      <c r="CT50" s="154"/>
      <c r="CU50" s="154"/>
    </row>
    <row r="51" s="150" customFormat="1" spans="2:99">
      <c r="B51" s="175"/>
      <c r="C51" s="176"/>
      <c r="D51" s="177"/>
      <c r="E51" s="177"/>
      <c r="F51" s="177"/>
      <c r="G51" s="178"/>
      <c r="H51" s="178"/>
      <c r="I51" s="154"/>
      <c r="J51" s="175"/>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c r="BT51" s="154"/>
      <c r="BU51" s="154"/>
      <c r="BV51" s="154"/>
      <c r="BW51" s="154"/>
      <c r="BX51" s="154"/>
      <c r="BY51" s="154"/>
      <c r="BZ51" s="154"/>
      <c r="CA51" s="154"/>
      <c r="CB51" s="154"/>
      <c r="CC51" s="154"/>
      <c r="CD51" s="154"/>
      <c r="CE51" s="154"/>
      <c r="CF51" s="154"/>
      <c r="CG51" s="154"/>
      <c r="CH51" s="154"/>
      <c r="CI51" s="154"/>
      <c r="CJ51" s="154"/>
      <c r="CK51" s="154"/>
      <c r="CL51" s="154"/>
      <c r="CM51" s="154"/>
      <c r="CN51" s="154"/>
      <c r="CO51" s="154"/>
      <c r="CP51" s="154"/>
      <c r="CQ51" s="154"/>
      <c r="CR51" s="154"/>
      <c r="CS51" s="154"/>
      <c r="CT51" s="154"/>
      <c r="CU51" s="154"/>
    </row>
    <row r="52" s="150" customFormat="1" spans="2:99">
      <c r="B52" s="175"/>
      <c r="C52" s="176"/>
      <c r="D52" s="177"/>
      <c r="E52" s="177"/>
      <c r="F52" s="177"/>
      <c r="G52" s="178"/>
      <c r="H52" s="178"/>
      <c r="I52" s="154"/>
      <c r="J52" s="175"/>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4"/>
      <c r="BR52" s="154"/>
      <c r="BS52" s="154"/>
      <c r="BT52" s="154"/>
      <c r="BU52" s="154"/>
      <c r="BV52" s="154"/>
      <c r="BW52" s="154"/>
      <c r="BX52" s="154"/>
      <c r="BY52" s="154"/>
      <c r="BZ52" s="154"/>
      <c r="CA52" s="154"/>
      <c r="CB52" s="154"/>
      <c r="CC52" s="154"/>
      <c r="CD52" s="154"/>
      <c r="CE52" s="154"/>
      <c r="CF52" s="154"/>
      <c r="CG52" s="154"/>
      <c r="CH52" s="154"/>
      <c r="CI52" s="154"/>
      <c r="CJ52" s="154"/>
      <c r="CK52" s="154"/>
      <c r="CL52" s="154"/>
      <c r="CM52" s="154"/>
      <c r="CN52" s="154"/>
      <c r="CO52" s="154"/>
      <c r="CP52" s="154"/>
      <c r="CQ52" s="154"/>
      <c r="CR52" s="154"/>
      <c r="CS52" s="154"/>
      <c r="CT52" s="154"/>
      <c r="CU52" s="154"/>
    </row>
    <row r="53" s="150" customFormat="1" spans="2:99">
      <c r="B53" s="175"/>
      <c r="C53" s="176"/>
      <c r="D53" s="177"/>
      <c r="E53" s="177"/>
      <c r="F53" s="177"/>
      <c r="G53" s="178"/>
      <c r="H53" s="178"/>
      <c r="I53" s="154"/>
      <c r="J53" s="175"/>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4"/>
      <c r="BR53" s="154"/>
      <c r="BS53" s="154"/>
      <c r="BT53" s="154"/>
      <c r="BU53" s="154"/>
      <c r="BV53" s="154"/>
      <c r="BW53" s="154"/>
      <c r="BX53" s="154"/>
      <c r="BY53" s="154"/>
      <c r="BZ53" s="154"/>
      <c r="CA53" s="154"/>
      <c r="CB53" s="154"/>
      <c r="CC53" s="154"/>
      <c r="CD53" s="154"/>
      <c r="CE53" s="154"/>
      <c r="CF53" s="154"/>
      <c r="CG53" s="154"/>
      <c r="CH53" s="154"/>
      <c r="CI53" s="154"/>
      <c r="CJ53" s="154"/>
      <c r="CK53" s="154"/>
      <c r="CL53" s="154"/>
      <c r="CM53" s="154"/>
      <c r="CN53" s="154"/>
      <c r="CO53" s="154"/>
      <c r="CP53" s="154"/>
      <c r="CQ53" s="154"/>
      <c r="CR53" s="154"/>
      <c r="CS53" s="154"/>
      <c r="CT53" s="154"/>
      <c r="CU53" s="154"/>
    </row>
    <row r="54" s="150" customFormat="1" spans="2:99">
      <c r="B54" s="175"/>
      <c r="C54" s="176"/>
      <c r="D54" s="177"/>
      <c r="E54" s="177"/>
      <c r="F54" s="177"/>
      <c r="G54" s="178"/>
      <c r="H54" s="178"/>
      <c r="I54" s="154"/>
      <c r="J54" s="175"/>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4"/>
      <c r="BP54" s="154"/>
      <c r="BQ54" s="154"/>
      <c r="BR54" s="154"/>
      <c r="BS54" s="154"/>
      <c r="BT54" s="154"/>
      <c r="BU54" s="154"/>
      <c r="BV54" s="154"/>
      <c r="BW54" s="154"/>
      <c r="BX54" s="154"/>
      <c r="BY54" s="154"/>
      <c r="BZ54" s="154"/>
      <c r="CA54" s="154"/>
      <c r="CB54" s="154"/>
      <c r="CC54" s="154"/>
      <c r="CD54" s="154"/>
      <c r="CE54" s="154"/>
      <c r="CF54" s="154"/>
      <c r="CG54" s="154"/>
      <c r="CH54" s="154"/>
      <c r="CI54" s="154"/>
      <c r="CJ54" s="154"/>
      <c r="CK54" s="154"/>
      <c r="CL54" s="154"/>
      <c r="CM54" s="154"/>
      <c r="CN54" s="154"/>
      <c r="CO54" s="154"/>
      <c r="CP54" s="154"/>
      <c r="CQ54" s="154"/>
      <c r="CR54" s="154"/>
      <c r="CS54" s="154"/>
      <c r="CT54" s="154"/>
      <c r="CU54" s="154"/>
    </row>
    <row r="55" s="150" customFormat="1" spans="2:99">
      <c r="B55" s="175"/>
      <c r="C55" s="176"/>
      <c r="D55" s="177"/>
      <c r="E55" s="177"/>
      <c r="F55" s="177"/>
      <c r="G55" s="178"/>
      <c r="H55" s="178"/>
      <c r="I55" s="154"/>
      <c r="J55" s="175"/>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54"/>
      <c r="BR55" s="154"/>
      <c r="BS55" s="154"/>
      <c r="BT55" s="154"/>
      <c r="BU55" s="154"/>
      <c r="BV55" s="154"/>
      <c r="BW55" s="154"/>
      <c r="BX55" s="154"/>
      <c r="BY55" s="154"/>
      <c r="BZ55" s="154"/>
      <c r="CA55" s="154"/>
      <c r="CB55" s="154"/>
      <c r="CC55" s="154"/>
      <c r="CD55" s="154"/>
      <c r="CE55" s="154"/>
      <c r="CF55" s="154"/>
      <c r="CG55" s="154"/>
      <c r="CH55" s="154"/>
      <c r="CI55" s="154"/>
      <c r="CJ55" s="154"/>
      <c r="CK55" s="154"/>
      <c r="CL55" s="154"/>
      <c r="CM55" s="154"/>
      <c r="CN55" s="154"/>
      <c r="CO55" s="154"/>
      <c r="CP55" s="154"/>
      <c r="CQ55" s="154"/>
      <c r="CR55" s="154"/>
      <c r="CS55" s="154"/>
      <c r="CT55" s="154"/>
      <c r="CU55" s="154"/>
    </row>
    <row r="56" s="150" customFormat="1" spans="2:99">
      <c r="B56" s="175"/>
      <c r="C56" s="176"/>
      <c r="D56" s="177"/>
      <c r="E56" s="177"/>
      <c r="F56" s="177"/>
      <c r="G56" s="178"/>
      <c r="H56" s="178"/>
      <c r="I56" s="154"/>
      <c r="J56" s="175"/>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row>
    <row r="57" s="150" customFormat="1" spans="2:99">
      <c r="B57" s="175"/>
      <c r="C57" s="176"/>
      <c r="D57" s="177"/>
      <c r="E57" s="177"/>
      <c r="F57" s="177"/>
      <c r="G57" s="178"/>
      <c r="H57" s="178"/>
      <c r="I57" s="154"/>
      <c r="J57" s="175"/>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4"/>
      <c r="CP57" s="154"/>
      <c r="CQ57" s="154"/>
      <c r="CR57" s="154"/>
      <c r="CS57" s="154"/>
      <c r="CT57" s="154"/>
      <c r="CU57" s="154"/>
    </row>
    <row r="58" s="150" customFormat="1" spans="2:99">
      <c r="B58" s="175"/>
      <c r="C58" s="176"/>
      <c r="D58" s="177"/>
      <c r="E58" s="177"/>
      <c r="F58" s="177"/>
      <c r="G58" s="178"/>
      <c r="H58" s="178"/>
      <c r="I58" s="154"/>
      <c r="J58" s="175"/>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4"/>
      <c r="BW58" s="154"/>
      <c r="BX58" s="154"/>
      <c r="BY58" s="154"/>
      <c r="BZ58" s="154"/>
      <c r="CA58" s="154"/>
      <c r="CB58" s="154"/>
      <c r="CC58" s="154"/>
      <c r="CD58" s="154"/>
      <c r="CE58" s="154"/>
      <c r="CF58" s="154"/>
      <c r="CG58" s="154"/>
      <c r="CH58" s="154"/>
      <c r="CI58" s="154"/>
      <c r="CJ58" s="154"/>
      <c r="CK58" s="154"/>
      <c r="CL58" s="154"/>
      <c r="CM58" s="154"/>
      <c r="CN58" s="154"/>
      <c r="CO58" s="154"/>
      <c r="CP58" s="154"/>
      <c r="CQ58" s="154"/>
      <c r="CR58" s="154"/>
      <c r="CS58" s="154"/>
      <c r="CT58" s="154"/>
      <c r="CU58" s="154"/>
    </row>
    <row r="59" s="150" customFormat="1" spans="2:99">
      <c r="B59" s="175"/>
      <c r="C59" s="176"/>
      <c r="D59" s="177"/>
      <c r="E59" s="177"/>
      <c r="F59" s="177"/>
      <c r="G59" s="178"/>
      <c r="H59" s="178"/>
      <c r="I59" s="154"/>
      <c r="J59" s="175"/>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row>
    <row r="60" s="150" customFormat="1" spans="2:99">
      <c r="B60" s="175"/>
      <c r="C60" s="176"/>
      <c r="D60" s="177"/>
      <c r="E60" s="177"/>
      <c r="F60" s="177"/>
      <c r="G60" s="178"/>
      <c r="H60" s="178"/>
      <c r="I60" s="154"/>
      <c r="J60" s="175"/>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54"/>
      <c r="AZ60" s="154"/>
      <c r="BA60" s="154"/>
      <c r="BB60" s="154"/>
      <c r="BC60" s="154"/>
      <c r="BD60" s="154"/>
      <c r="BE60" s="154"/>
      <c r="BF60" s="154"/>
      <c r="BG60" s="154"/>
      <c r="BH60" s="154"/>
      <c r="BI60" s="154"/>
      <c r="BJ60" s="154"/>
      <c r="BK60" s="154"/>
      <c r="BL60" s="154"/>
      <c r="BM60" s="154"/>
      <c r="BN60" s="154"/>
      <c r="BO60" s="154"/>
      <c r="BP60" s="154"/>
      <c r="BQ60" s="154"/>
      <c r="BR60" s="154"/>
      <c r="BS60" s="154"/>
      <c r="BT60" s="154"/>
      <c r="BU60" s="154"/>
      <c r="BV60" s="154"/>
      <c r="BW60" s="154"/>
      <c r="BX60" s="154"/>
      <c r="BY60" s="154"/>
      <c r="BZ60" s="154"/>
      <c r="CA60" s="154"/>
      <c r="CB60" s="154"/>
      <c r="CC60" s="154"/>
      <c r="CD60" s="154"/>
      <c r="CE60" s="154"/>
      <c r="CF60" s="154"/>
      <c r="CG60" s="154"/>
      <c r="CH60" s="154"/>
      <c r="CI60" s="154"/>
      <c r="CJ60" s="154"/>
      <c r="CK60" s="154"/>
      <c r="CL60" s="154"/>
      <c r="CM60" s="154"/>
      <c r="CN60" s="154"/>
      <c r="CO60" s="154"/>
      <c r="CP60" s="154"/>
      <c r="CQ60" s="154"/>
      <c r="CR60" s="154"/>
      <c r="CS60" s="154"/>
      <c r="CT60" s="154"/>
      <c r="CU60" s="154"/>
    </row>
    <row r="61" s="150" customFormat="1" spans="2:99">
      <c r="B61" s="175"/>
      <c r="C61" s="176"/>
      <c r="D61" s="177"/>
      <c r="E61" s="177"/>
      <c r="F61" s="177"/>
      <c r="G61" s="178"/>
      <c r="H61" s="178"/>
      <c r="I61" s="154"/>
      <c r="J61" s="175"/>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4"/>
      <c r="BR61" s="154"/>
      <c r="BS61" s="154"/>
      <c r="BT61" s="154"/>
      <c r="BU61" s="154"/>
      <c r="BV61" s="154"/>
      <c r="BW61" s="154"/>
      <c r="BX61" s="154"/>
      <c r="BY61" s="154"/>
      <c r="BZ61" s="154"/>
      <c r="CA61" s="154"/>
      <c r="CB61" s="154"/>
      <c r="CC61" s="154"/>
      <c r="CD61" s="154"/>
      <c r="CE61" s="154"/>
      <c r="CF61" s="154"/>
      <c r="CG61" s="154"/>
      <c r="CH61" s="154"/>
      <c r="CI61" s="154"/>
      <c r="CJ61" s="154"/>
      <c r="CK61" s="154"/>
      <c r="CL61" s="154"/>
      <c r="CM61" s="154"/>
      <c r="CN61" s="154"/>
      <c r="CO61" s="154"/>
      <c r="CP61" s="154"/>
      <c r="CQ61" s="154"/>
      <c r="CR61" s="154"/>
      <c r="CS61" s="154"/>
      <c r="CT61" s="154"/>
      <c r="CU61" s="154"/>
    </row>
    <row r="62" s="150" customFormat="1" spans="2:99">
      <c r="B62" s="175"/>
      <c r="C62" s="176"/>
      <c r="D62" s="177"/>
      <c r="E62" s="177"/>
      <c r="F62" s="177"/>
      <c r="G62" s="178"/>
      <c r="H62" s="178"/>
      <c r="I62" s="154"/>
      <c r="J62" s="175"/>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4"/>
      <c r="BR62" s="154"/>
      <c r="BS62" s="154"/>
      <c r="BT62" s="154"/>
      <c r="BU62" s="154"/>
      <c r="BV62" s="154"/>
      <c r="BW62" s="154"/>
      <c r="BX62" s="154"/>
      <c r="BY62" s="154"/>
      <c r="BZ62" s="154"/>
      <c r="CA62" s="154"/>
      <c r="CB62" s="154"/>
      <c r="CC62" s="154"/>
      <c r="CD62" s="154"/>
      <c r="CE62" s="154"/>
      <c r="CF62" s="154"/>
      <c r="CG62" s="154"/>
      <c r="CH62" s="154"/>
      <c r="CI62" s="154"/>
      <c r="CJ62" s="154"/>
      <c r="CK62" s="154"/>
      <c r="CL62" s="154"/>
      <c r="CM62" s="154"/>
      <c r="CN62" s="154"/>
      <c r="CO62" s="154"/>
      <c r="CP62" s="154"/>
      <c r="CQ62" s="154"/>
      <c r="CR62" s="154"/>
      <c r="CS62" s="154"/>
      <c r="CT62" s="154"/>
      <c r="CU62" s="154"/>
    </row>
    <row r="63" s="150" customFormat="1" spans="2:99">
      <c r="B63" s="175"/>
      <c r="C63" s="176"/>
      <c r="D63" s="177"/>
      <c r="E63" s="177"/>
      <c r="F63" s="177"/>
      <c r="G63" s="178"/>
      <c r="H63" s="178"/>
      <c r="I63" s="154"/>
      <c r="J63" s="175"/>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4"/>
      <c r="AZ63" s="154"/>
      <c r="BA63" s="154"/>
      <c r="BB63" s="154"/>
      <c r="BC63" s="154"/>
      <c r="BD63" s="154"/>
      <c r="BE63" s="154"/>
      <c r="BF63" s="154"/>
      <c r="BG63" s="154"/>
      <c r="BH63" s="154"/>
      <c r="BI63" s="154"/>
      <c r="BJ63" s="154"/>
      <c r="BK63" s="154"/>
      <c r="BL63" s="154"/>
      <c r="BM63" s="154"/>
      <c r="BN63" s="154"/>
      <c r="BO63" s="154"/>
      <c r="BP63" s="154"/>
      <c r="BQ63" s="154"/>
      <c r="BR63" s="154"/>
      <c r="BS63" s="154"/>
      <c r="BT63" s="154"/>
      <c r="BU63" s="154"/>
      <c r="BV63" s="154"/>
      <c r="BW63" s="154"/>
      <c r="BX63" s="154"/>
      <c r="BY63" s="154"/>
      <c r="BZ63" s="154"/>
      <c r="CA63" s="154"/>
      <c r="CB63" s="154"/>
      <c r="CC63" s="154"/>
      <c r="CD63" s="154"/>
      <c r="CE63" s="154"/>
      <c r="CF63" s="154"/>
      <c r="CG63" s="154"/>
      <c r="CH63" s="154"/>
      <c r="CI63" s="154"/>
      <c r="CJ63" s="154"/>
      <c r="CK63" s="154"/>
      <c r="CL63" s="154"/>
      <c r="CM63" s="154"/>
      <c r="CN63" s="154"/>
      <c r="CO63" s="154"/>
      <c r="CP63" s="154"/>
      <c r="CQ63" s="154"/>
      <c r="CR63" s="154"/>
      <c r="CS63" s="154"/>
      <c r="CT63" s="154"/>
      <c r="CU63" s="154"/>
    </row>
    <row r="64" s="150" customFormat="1" spans="2:99">
      <c r="B64" s="175"/>
      <c r="C64" s="176"/>
      <c r="D64" s="177"/>
      <c r="E64" s="177"/>
      <c r="F64" s="177"/>
      <c r="G64" s="178"/>
      <c r="H64" s="178"/>
      <c r="I64" s="154"/>
      <c r="J64" s="175"/>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c r="BF64" s="154"/>
      <c r="BG64" s="154"/>
      <c r="BH64" s="154"/>
      <c r="BI64" s="154"/>
      <c r="BJ64" s="154"/>
      <c r="BK64" s="154"/>
      <c r="BL64" s="154"/>
      <c r="BM64" s="154"/>
      <c r="BN64" s="154"/>
      <c r="BO64" s="154"/>
      <c r="BP64" s="154"/>
      <c r="BQ64" s="154"/>
      <c r="BR64" s="154"/>
      <c r="BS64" s="154"/>
      <c r="BT64" s="154"/>
      <c r="BU64" s="154"/>
      <c r="BV64" s="154"/>
      <c r="BW64" s="154"/>
      <c r="BX64" s="154"/>
      <c r="BY64" s="154"/>
      <c r="BZ64" s="154"/>
      <c r="CA64" s="154"/>
      <c r="CB64" s="154"/>
      <c r="CC64" s="154"/>
      <c r="CD64" s="154"/>
      <c r="CE64" s="154"/>
      <c r="CF64" s="154"/>
      <c r="CG64" s="154"/>
      <c r="CH64" s="154"/>
      <c r="CI64" s="154"/>
      <c r="CJ64" s="154"/>
      <c r="CK64" s="154"/>
      <c r="CL64" s="154"/>
      <c r="CM64" s="154"/>
      <c r="CN64" s="154"/>
      <c r="CO64" s="154"/>
      <c r="CP64" s="154"/>
      <c r="CQ64" s="154"/>
      <c r="CR64" s="154"/>
      <c r="CS64" s="154"/>
      <c r="CT64" s="154"/>
      <c r="CU64" s="154"/>
    </row>
    <row r="65" s="150" customFormat="1" spans="2:99">
      <c r="B65" s="175"/>
      <c r="C65" s="176"/>
      <c r="D65" s="177"/>
      <c r="E65" s="177"/>
      <c r="F65" s="177"/>
      <c r="G65" s="178"/>
      <c r="H65" s="178"/>
      <c r="I65" s="154"/>
      <c r="J65" s="175"/>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4"/>
      <c r="BF65" s="154"/>
      <c r="BG65" s="154"/>
      <c r="BH65" s="154"/>
      <c r="BI65" s="154"/>
      <c r="BJ65" s="154"/>
      <c r="BK65" s="154"/>
      <c r="BL65" s="154"/>
      <c r="BM65" s="154"/>
      <c r="BN65" s="154"/>
      <c r="BO65" s="154"/>
      <c r="BP65" s="154"/>
      <c r="BQ65" s="154"/>
      <c r="BR65" s="154"/>
      <c r="BS65" s="154"/>
      <c r="BT65" s="154"/>
      <c r="BU65" s="154"/>
      <c r="BV65" s="154"/>
      <c r="BW65" s="154"/>
      <c r="BX65" s="154"/>
      <c r="BY65" s="154"/>
      <c r="BZ65" s="154"/>
      <c r="CA65" s="154"/>
      <c r="CB65" s="154"/>
      <c r="CC65" s="154"/>
      <c r="CD65" s="154"/>
      <c r="CE65" s="154"/>
      <c r="CF65" s="154"/>
      <c r="CG65" s="154"/>
      <c r="CH65" s="154"/>
      <c r="CI65" s="154"/>
      <c r="CJ65" s="154"/>
      <c r="CK65" s="154"/>
      <c r="CL65" s="154"/>
      <c r="CM65" s="154"/>
      <c r="CN65" s="154"/>
      <c r="CO65" s="154"/>
      <c r="CP65" s="154"/>
      <c r="CQ65" s="154"/>
      <c r="CR65" s="154"/>
      <c r="CS65" s="154"/>
      <c r="CT65" s="154"/>
      <c r="CU65" s="154"/>
    </row>
    <row r="66" s="150" customFormat="1" spans="2:99">
      <c r="B66" s="175"/>
      <c r="C66" s="176"/>
      <c r="D66" s="177"/>
      <c r="E66" s="177"/>
      <c r="F66" s="177"/>
      <c r="G66" s="178"/>
      <c r="H66" s="178"/>
      <c r="I66" s="154"/>
      <c r="J66" s="175"/>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4"/>
      <c r="AU66" s="154"/>
      <c r="AV66" s="154"/>
      <c r="AW66" s="154"/>
      <c r="AX66" s="154"/>
      <c r="AY66" s="154"/>
      <c r="AZ66" s="154"/>
      <c r="BA66" s="154"/>
      <c r="BB66" s="154"/>
      <c r="BC66" s="154"/>
      <c r="BD66" s="154"/>
      <c r="BE66" s="154"/>
      <c r="BF66" s="154"/>
      <c r="BG66" s="154"/>
      <c r="BH66" s="154"/>
      <c r="BI66" s="154"/>
      <c r="BJ66" s="154"/>
      <c r="BK66" s="154"/>
      <c r="BL66" s="154"/>
      <c r="BM66" s="154"/>
      <c r="BN66" s="154"/>
      <c r="BO66" s="154"/>
      <c r="BP66" s="154"/>
      <c r="BQ66" s="154"/>
      <c r="BR66" s="154"/>
      <c r="BS66" s="154"/>
      <c r="BT66" s="154"/>
      <c r="BU66" s="154"/>
      <c r="BV66" s="154"/>
      <c r="BW66" s="154"/>
      <c r="BX66" s="154"/>
      <c r="BY66" s="154"/>
      <c r="BZ66" s="154"/>
      <c r="CA66" s="154"/>
      <c r="CB66" s="154"/>
      <c r="CC66" s="154"/>
      <c r="CD66" s="154"/>
      <c r="CE66" s="154"/>
      <c r="CF66" s="154"/>
      <c r="CG66" s="154"/>
      <c r="CH66" s="154"/>
      <c r="CI66" s="154"/>
      <c r="CJ66" s="154"/>
      <c r="CK66" s="154"/>
      <c r="CL66" s="154"/>
      <c r="CM66" s="154"/>
      <c r="CN66" s="154"/>
      <c r="CO66" s="154"/>
      <c r="CP66" s="154"/>
      <c r="CQ66" s="154"/>
      <c r="CR66" s="154"/>
      <c r="CS66" s="154"/>
      <c r="CT66" s="154"/>
      <c r="CU66" s="154"/>
    </row>
    <row r="67" s="150" customFormat="1" spans="2:99">
      <c r="B67" s="175"/>
      <c r="C67" s="176"/>
      <c r="D67" s="177"/>
      <c r="E67" s="177"/>
      <c r="F67" s="177"/>
      <c r="G67" s="178"/>
      <c r="H67" s="178"/>
      <c r="I67" s="154"/>
      <c r="J67" s="175"/>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4"/>
      <c r="BQ67" s="154"/>
      <c r="BR67" s="154"/>
      <c r="BS67" s="154"/>
      <c r="BT67" s="154"/>
      <c r="BU67" s="154"/>
      <c r="BV67" s="154"/>
      <c r="BW67" s="154"/>
      <c r="BX67" s="154"/>
      <c r="BY67" s="154"/>
      <c r="BZ67" s="154"/>
      <c r="CA67" s="154"/>
      <c r="CB67" s="154"/>
      <c r="CC67" s="154"/>
      <c r="CD67" s="154"/>
      <c r="CE67" s="154"/>
      <c r="CF67" s="154"/>
      <c r="CG67" s="154"/>
      <c r="CH67" s="154"/>
      <c r="CI67" s="154"/>
      <c r="CJ67" s="154"/>
      <c r="CK67" s="154"/>
      <c r="CL67" s="154"/>
      <c r="CM67" s="154"/>
      <c r="CN67" s="154"/>
      <c r="CO67" s="154"/>
      <c r="CP67" s="154"/>
      <c r="CQ67" s="154"/>
      <c r="CR67" s="154"/>
      <c r="CS67" s="154"/>
      <c r="CT67" s="154"/>
      <c r="CU67" s="154"/>
    </row>
    <row r="68" s="150" customFormat="1" spans="2:99">
      <c r="B68" s="175"/>
      <c r="C68" s="176"/>
      <c r="D68" s="177"/>
      <c r="E68" s="177"/>
      <c r="F68" s="177"/>
      <c r="G68" s="178"/>
      <c r="H68" s="178"/>
      <c r="I68" s="154"/>
      <c r="J68" s="175"/>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4"/>
      <c r="BR68" s="154"/>
      <c r="BS68" s="154"/>
      <c r="BT68" s="154"/>
      <c r="BU68" s="154"/>
      <c r="BV68" s="154"/>
      <c r="BW68" s="154"/>
      <c r="BX68" s="154"/>
      <c r="BY68" s="154"/>
      <c r="BZ68" s="154"/>
      <c r="CA68" s="154"/>
      <c r="CB68" s="154"/>
      <c r="CC68" s="154"/>
      <c r="CD68" s="154"/>
      <c r="CE68" s="154"/>
      <c r="CF68" s="154"/>
      <c r="CG68" s="154"/>
      <c r="CH68" s="154"/>
      <c r="CI68" s="154"/>
      <c r="CJ68" s="154"/>
      <c r="CK68" s="154"/>
      <c r="CL68" s="154"/>
      <c r="CM68" s="154"/>
      <c r="CN68" s="154"/>
      <c r="CO68" s="154"/>
      <c r="CP68" s="154"/>
      <c r="CQ68" s="154"/>
      <c r="CR68" s="154"/>
      <c r="CS68" s="154"/>
      <c r="CT68" s="154"/>
      <c r="CU68" s="154"/>
    </row>
    <row r="69" s="150" customFormat="1" spans="2:99">
      <c r="B69" s="175"/>
      <c r="C69" s="176"/>
      <c r="D69" s="177"/>
      <c r="E69" s="177"/>
      <c r="F69" s="177"/>
      <c r="G69" s="178"/>
      <c r="H69" s="178"/>
      <c r="I69" s="154"/>
      <c r="J69" s="175"/>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4"/>
      <c r="BR69" s="154"/>
      <c r="BS69" s="154"/>
      <c r="BT69" s="154"/>
      <c r="BU69" s="154"/>
      <c r="BV69" s="154"/>
      <c r="BW69" s="154"/>
      <c r="BX69" s="154"/>
      <c r="BY69" s="154"/>
      <c r="BZ69" s="154"/>
      <c r="CA69" s="154"/>
      <c r="CB69" s="154"/>
      <c r="CC69" s="154"/>
      <c r="CD69" s="154"/>
      <c r="CE69" s="154"/>
      <c r="CF69" s="154"/>
      <c r="CG69" s="154"/>
      <c r="CH69" s="154"/>
      <c r="CI69" s="154"/>
      <c r="CJ69" s="154"/>
      <c r="CK69" s="154"/>
      <c r="CL69" s="154"/>
      <c r="CM69" s="154"/>
      <c r="CN69" s="154"/>
      <c r="CO69" s="154"/>
      <c r="CP69" s="154"/>
      <c r="CQ69" s="154"/>
      <c r="CR69" s="154"/>
      <c r="CS69" s="154"/>
      <c r="CT69" s="154"/>
      <c r="CU69" s="154"/>
    </row>
    <row r="70" s="150" customFormat="1" spans="2:99">
      <c r="B70" s="175"/>
      <c r="C70" s="176"/>
      <c r="D70" s="177"/>
      <c r="E70" s="177"/>
      <c r="F70" s="177"/>
      <c r="G70" s="178"/>
      <c r="H70" s="178"/>
      <c r="I70" s="154"/>
      <c r="J70" s="175"/>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c r="BG70" s="154"/>
      <c r="BH70" s="154"/>
      <c r="BI70" s="154"/>
      <c r="BJ70" s="154"/>
      <c r="BK70" s="154"/>
      <c r="BL70" s="154"/>
      <c r="BM70" s="154"/>
      <c r="BN70" s="154"/>
      <c r="BO70" s="154"/>
      <c r="BP70" s="154"/>
      <c r="BQ70" s="154"/>
      <c r="BR70" s="154"/>
      <c r="BS70" s="154"/>
      <c r="BT70" s="154"/>
      <c r="BU70" s="154"/>
      <c r="BV70" s="154"/>
      <c r="BW70" s="154"/>
      <c r="BX70" s="154"/>
      <c r="BY70" s="154"/>
      <c r="BZ70" s="154"/>
      <c r="CA70" s="154"/>
      <c r="CB70" s="154"/>
      <c r="CC70" s="154"/>
      <c r="CD70" s="154"/>
      <c r="CE70" s="154"/>
      <c r="CF70" s="154"/>
      <c r="CG70" s="154"/>
      <c r="CH70" s="154"/>
      <c r="CI70" s="154"/>
      <c r="CJ70" s="154"/>
      <c r="CK70" s="154"/>
      <c r="CL70" s="154"/>
      <c r="CM70" s="154"/>
      <c r="CN70" s="154"/>
      <c r="CO70" s="154"/>
      <c r="CP70" s="154"/>
      <c r="CQ70" s="154"/>
      <c r="CR70" s="154"/>
      <c r="CS70" s="154"/>
      <c r="CT70" s="154"/>
      <c r="CU70" s="154"/>
    </row>
    <row r="71" s="150" customFormat="1" spans="2:99">
      <c r="B71" s="175"/>
      <c r="C71" s="176"/>
      <c r="D71" s="177"/>
      <c r="E71" s="177"/>
      <c r="F71" s="177"/>
      <c r="G71" s="178"/>
      <c r="H71" s="178"/>
      <c r="I71" s="154"/>
      <c r="J71" s="175"/>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4"/>
      <c r="BP71" s="154"/>
      <c r="BQ71" s="154"/>
      <c r="BR71" s="154"/>
      <c r="BS71" s="154"/>
      <c r="BT71" s="154"/>
      <c r="BU71" s="154"/>
      <c r="BV71" s="154"/>
      <c r="BW71" s="154"/>
      <c r="BX71" s="154"/>
      <c r="BY71" s="154"/>
      <c r="BZ71" s="154"/>
      <c r="CA71" s="154"/>
      <c r="CB71" s="154"/>
      <c r="CC71" s="154"/>
      <c r="CD71" s="154"/>
      <c r="CE71" s="154"/>
      <c r="CF71" s="154"/>
      <c r="CG71" s="154"/>
      <c r="CH71" s="154"/>
      <c r="CI71" s="154"/>
      <c r="CJ71" s="154"/>
      <c r="CK71" s="154"/>
      <c r="CL71" s="154"/>
      <c r="CM71" s="154"/>
      <c r="CN71" s="154"/>
      <c r="CO71" s="154"/>
      <c r="CP71" s="154"/>
      <c r="CQ71" s="154"/>
      <c r="CR71" s="154"/>
      <c r="CS71" s="154"/>
      <c r="CT71" s="154"/>
      <c r="CU71" s="154"/>
    </row>
    <row r="72" s="150" customFormat="1" spans="2:99">
      <c r="B72" s="175"/>
      <c r="C72" s="176"/>
      <c r="D72" s="177"/>
      <c r="E72" s="177"/>
      <c r="F72" s="177"/>
      <c r="G72" s="178"/>
      <c r="H72" s="178"/>
      <c r="I72" s="154"/>
      <c r="J72" s="175"/>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c r="BO72" s="154"/>
      <c r="BP72" s="154"/>
      <c r="BQ72" s="154"/>
      <c r="BR72" s="154"/>
      <c r="BS72" s="154"/>
      <c r="BT72" s="154"/>
      <c r="BU72" s="154"/>
      <c r="BV72" s="154"/>
      <c r="BW72" s="154"/>
      <c r="BX72" s="154"/>
      <c r="BY72" s="154"/>
      <c r="BZ72" s="154"/>
      <c r="CA72" s="154"/>
      <c r="CB72" s="154"/>
      <c r="CC72" s="154"/>
      <c r="CD72" s="154"/>
      <c r="CE72" s="154"/>
      <c r="CF72" s="154"/>
      <c r="CG72" s="154"/>
      <c r="CH72" s="154"/>
      <c r="CI72" s="154"/>
      <c r="CJ72" s="154"/>
      <c r="CK72" s="154"/>
      <c r="CL72" s="154"/>
      <c r="CM72" s="154"/>
      <c r="CN72" s="154"/>
      <c r="CO72" s="154"/>
      <c r="CP72" s="154"/>
      <c r="CQ72" s="154"/>
      <c r="CR72" s="154"/>
      <c r="CS72" s="154"/>
      <c r="CT72" s="154"/>
      <c r="CU72" s="154"/>
    </row>
    <row r="73" s="150" customFormat="1" spans="2:99">
      <c r="B73" s="175"/>
      <c r="C73" s="176"/>
      <c r="D73" s="177"/>
      <c r="E73" s="177"/>
      <c r="F73" s="177"/>
      <c r="G73" s="178"/>
      <c r="H73" s="178"/>
      <c r="I73" s="154"/>
      <c r="J73" s="175"/>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4"/>
      <c r="BQ73" s="154"/>
      <c r="BR73" s="154"/>
      <c r="BS73" s="154"/>
      <c r="BT73" s="154"/>
      <c r="BU73" s="154"/>
      <c r="BV73" s="154"/>
      <c r="BW73" s="154"/>
      <c r="BX73" s="154"/>
      <c r="BY73" s="154"/>
      <c r="BZ73" s="154"/>
      <c r="CA73" s="154"/>
      <c r="CB73" s="154"/>
      <c r="CC73" s="154"/>
      <c r="CD73" s="154"/>
      <c r="CE73" s="154"/>
      <c r="CF73" s="154"/>
      <c r="CG73" s="154"/>
      <c r="CH73" s="154"/>
      <c r="CI73" s="154"/>
      <c r="CJ73" s="154"/>
      <c r="CK73" s="154"/>
      <c r="CL73" s="154"/>
      <c r="CM73" s="154"/>
      <c r="CN73" s="154"/>
      <c r="CO73" s="154"/>
      <c r="CP73" s="154"/>
      <c r="CQ73" s="154"/>
      <c r="CR73" s="154"/>
      <c r="CS73" s="154"/>
      <c r="CT73" s="154"/>
      <c r="CU73" s="154"/>
    </row>
    <row r="74" s="150" customFormat="1" spans="2:99">
      <c r="B74" s="175"/>
      <c r="C74" s="176"/>
      <c r="D74" s="177"/>
      <c r="E74" s="177"/>
      <c r="F74" s="177"/>
      <c r="G74" s="178"/>
      <c r="H74" s="178"/>
      <c r="I74" s="154"/>
      <c r="J74" s="175"/>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4"/>
      <c r="BQ74" s="154"/>
      <c r="BR74" s="154"/>
      <c r="BS74" s="154"/>
      <c r="BT74" s="154"/>
      <c r="BU74" s="154"/>
      <c r="BV74" s="154"/>
      <c r="BW74" s="154"/>
      <c r="BX74" s="154"/>
      <c r="BY74" s="154"/>
      <c r="BZ74" s="154"/>
      <c r="CA74" s="154"/>
      <c r="CB74" s="154"/>
      <c r="CC74" s="154"/>
      <c r="CD74" s="154"/>
      <c r="CE74" s="154"/>
      <c r="CF74" s="154"/>
      <c r="CG74" s="154"/>
      <c r="CH74" s="154"/>
      <c r="CI74" s="154"/>
      <c r="CJ74" s="154"/>
      <c r="CK74" s="154"/>
      <c r="CL74" s="154"/>
      <c r="CM74" s="154"/>
      <c r="CN74" s="154"/>
      <c r="CO74" s="154"/>
      <c r="CP74" s="154"/>
      <c r="CQ74" s="154"/>
      <c r="CR74" s="154"/>
      <c r="CS74" s="154"/>
      <c r="CT74" s="154"/>
      <c r="CU74" s="154"/>
    </row>
    <row r="75" s="150" customFormat="1" spans="2:99">
      <c r="B75" s="175"/>
      <c r="C75" s="176"/>
      <c r="D75" s="177"/>
      <c r="E75" s="177"/>
      <c r="F75" s="177"/>
      <c r="G75" s="178"/>
      <c r="H75" s="178"/>
      <c r="I75" s="154"/>
      <c r="J75" s="175"/>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4"/>
      <c r="BM75" s="154"/>
      <c r="BN75" s="154"/>
      <c r="BO75" s="154"/>
      <c r="BP75" s="154"/>
      <c r="BQ75" s="154"/>
      <c r="BR75" s="154"/>
      <c r="BS75" s="154"/>
      <c r="BT75" s="154"/>
      <c r="BU75" s="154"/>
      <c r="BV75" s="154"/>
      <c r="BW75" s="154"/>
      <c r="BX75" s="154"/>
      <c r="BY75" s="154"/>
      <c r="BZ75" s="154"/>
      <c r="CA75" s="154"/>
      <c r="CB75" s="154"/>
      <c r="CC75" s="154"/>
      <c r="CD75" s="154"/>
      <c r="CE75" s="154"/>
      <c r="CF75" s="154"/>
      <c r="CG75" s="154"/>
      <c r="CH75" s="154"/>
      <c r="CI75" s="154"/>
      <c r="CJ75" s="154"/>
      <c r="CK75" s="154"/>
      <c r="CL75" s="154"/>
      <c r="CM75" s="154"/>
      <c r="CN75" s="154"/>
      <c r="CO75" s="154"/>
      <c r="CP75" s="154"/>
      <c r="CQ75" s="154"/>
      <c r="CR75" s="154"/>
      <c r="CS75" s="154"/>
      <c r="CT75" s="154"/>
      <c r="CU75" s="154"/>
    </row>
    <row r="76" s="150" customFormat="1" spans="2:99">
      <c r="B76" s="175"/>
      <c r="C76" s="176"/>
      <c r="D76" s="177"/>
      <c r="E76" s="177"/>
      <c r="F76" s="177"/>
      <c r="G76" s="178"/>
      <c r="H76" s="178"/>
      <c r="I76" s="154"/>
      <c r="J76" s="175"/>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4"/>
      <c r="BF76" s="154"/>
      <c r="BG76" s="154"/>
      <c r="BH76" s="154"/>
      <c r="BI76" s="154"/>
      <c r="BJ76" s="154"/>
      <c r="BK76" s="154"/>
      <c r="BL76" s="154"/>
      <c r="BM76" s="154"/>
      <c r="BN76" s="154"/>
      <c r="BO76" s="154"/>
      <c r="BP76" s="154"/>
      <c r="BQ76" s="154"/>
      <c r="BR76" s="154"/>
      <c r="BS76" s="154"/>
      <c r="BT76" s="154"/>
      <c r="BU76" s="154"/>
      <c r="BV76" s="154"/>
      <c r="BW76" s="154"/>
      <c r="BX76" s="154"/>
      <c r="BY76" s="154"/>
      <c r="BZ76" s="154"/>
      <c r="CA76" s="154"/>
      <c r="CB76" s="154"/>
      <c r="CC76" s="154"/>
      <c r="CD76" s="154"/>
      <c r="CE76" s="154"/>
      <c r="CF76" s="154"/>
      <c r="CG76" s="154"/>
      <c r="CH76" s="154"/>
      <c r="CI76" s="154"/>
      <c r="CJ76" s="154"/>
      <c r="CK76" s="154"/>
      <c r="CL76" s="154"/>
      <c r="CM76" s="154"/>
      <c r="CN76" s="154"/>
      <c r="CO76" s="154"/>
      <c r="CP76" s="154"/>
      <c r="CQ76" s="154"/>
      <c r="CR76" s="154"/>
      <c r="CS76" s="154"/>
      <c r="CT76" s="154"/>
      <c r="CU76" s="154"/>
    </row>
    <row r="77" s="150" customFormat="1" spans="2:99">
      <c r="B77" s="175"/>
      <c r="C77" s="176"/>
      <c r="D77" s="177"/>
      <c r="E77" s="177"/>
      <c r="F77" s="177"/>
      <c r="G77" s="178"/>
      <c r="H77" s="178"/>
      <c r="I77" s="154"/>
      <c r="J77" s="175"/>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c r="BC77" s="154"/>
      <c r="BD77" s="154"/>
      <c r="BE77" s="154"/>
      <c r="BF77" s="154"/>
      <c r="BG77" s="154"/>
      <c r="BH77" s="154"/>
      <c r="BI77" s="154"/>
      <c r="BJ77" s="154"/>
      <c r="BK77" s="154"/>
      <c r="BL77" s="154"/>
      <c r="BM77" s="154"/>
      <c r="BN77" s="154"/>
      <c r="BO77" s="154"/>
      <c r="BP77" s="154"/>
      <c r="BQ77" s="154"/>
      <c r="BR77" s="154"/>
      <c r="BS77" s="154"/>
      <c r="BT77" s="154"/>
      <c r="BU77" s="154"/>
      <c r="BV77" s="154"/>
      <c r="BW77" s="154"/>
      <c r="BX77" s="154"/>
      <c r="BY77" s="154"/>
      <c r="BZ77" s="154"/>
      <c r="CA77" s="154"/>
      <c r="CB77" s="154"/>
      <c r="CC77" s="154"/>
      <c r="CD77" s="154"/>
      <c r="CE77" s="154"/>
      <c r="CF77" s="154"/>
      <c r="CG77" s="154"/>
      <c r="CH77" s="154"/>
      <c r="CI77" s="154"/>
      <c r="CJ77" s="154"/>
      <c r="CK77" s="154"/>
      <c r="CL77" s="154"/>
      <c r="CM77" s="154"/>
      <c r="CN77" s="154"/>
      <c r="CO77" s="154"/>
      <c r="CP77" s="154"/>
      <c r="CQ77" s="154"/>
      <c r="CR77" s="154"/>
      <c r="CS77" s="154"/>
      <c r="CT77" s="154"/>
      <c r="CU77" s="154"/>
    </row>
    <row r="78" s="150" customFormat="1" spans="2:99">
      <c r="B78" s="175"/>
      <c r="C78" s="176"/>
      <c r="D78" s="177"/>
      <c r="E78" s="177"/>
      <c r="F78" s="177"/>
      <c r="G78" s="178"/>
      <c r="H78" s="178"/>
      <c r="I78" s="154"/>
      <c r="J78" s="175"/>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4"/>
      <c r="BC78" s="154"/>
      <c r="BD78" s="154"/>
      <c r="BE78" s="154"/>
      <c r="BF78" s="154"/>
      <c r="BG78" s="154"/>
      <c r="BH78" s="154"/>
      <c r="BI78" s="154"/>
      <c r="BJ78" s="154"/>
      <c r="BK78" s="154"/>
      <c r="BL78" s="154"/>
      <c r="BM78" s="154"/>
      <c r="BN78" s="154"/>
      <c r="BO78" s="154"/>
      <c r="BP78" s="154"/>
      <c r="BQ78" s="154"/>
      <c r="BR78" s="154"/>
      <c r="BS78" s="154"/>
      <c r="BT78" s="154"/>
      <c r="BU78" s="154"/>
      <c r="BV78" s="154"/>
      <c r="BW78" s="154"/>
      <c r="BX78" s="154"/>
      <c r="BY78" s="154"/>
      <c r="BZ78" s="154"/>
      <c r="CA78" s="154"/>
      <c r="CB78" s="154"/>
      <c r="CC78" s="154"/>
      <c r="CD78" s="154"/>
      <c r="CE78" s="154"/>
      <c r="CF78" s="154"/>
      <c r="CG78" s="154"/>
      <c r="CH78" s="154"/>
      <c r="CI78" s="154"/>
      <c r="CJ78" s="154"/>
      <c r="CK78" s="154"/>
      <c r="CL78" s="154"/>
      <c r="CM78" s="154"/>
      <c r="CN78" s="154"/>
      <c r="CO78" s="154"/>
      <c r="CP78" s="154"/>
      <c r="CQ78" s="154"/>
      <c r="CR78" s="154"/>
      <c r="CS78" s="154"/>
      <c r="CT78" s="154"/>
      <c r="CU78" s="154"/>
    </row>
    <row r="79" s="150" customFormat="1" spans="2:99">
      <c r="B79" s="175"/>
      <c r="C79" s="176"/>
      <c r="D79" s="177"/>
      <c r="E79" s="177"/>
      <c r="F79" s="177"/>
      <c r="G79" s="178"/>
      <c r="H79" s="178"/>
      <c r="I79" s="154"/>
      <c r="J79" s="175"/>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154"/>
      <c r="BF79" s="154"/>
      <c r="BG79" s="154"/>
      <c r="BH79" s="154"/>
      <c r="BI79" s="154"/>
      <c r="BJ79" s="154"/>
      <c r="BK79" s="154"/>
      <c r="BL79" s="154"/>
      <c r="BM79" s="154"/>
      <c r="BN79" s="154"/>
      <c r="BO79" s="154"/>
      <c r="BP79" s="154"/>
      <c r="BQ79" s="154"/>
      <c r="BR79" s="154"/>
      <c r="BS79" s="154"/>
      <c r="BT79" s="154"/>
      <c r="BU79" s="154"/>
      <c r="BV79" s="154"/>
      <c r="BW79" s="154"/>
      <c r="BX79" s="154"/>
      <c r="BY79" s="154"/>
      <c r="BZ79" s="154"/>
      <c r="CA79" s="154"/>
      <c r="CB79" s="154"/>
      <c r="CC79" s="154"/>
      <c r="CD79" s="154"/>
      <c r="CE79" s="154"/>
      <c r="CF79" s="154"/>
      <c r="CG79" s="154"/>
      <c r="CH79" s="154"/>
      <c r="CI79" s="154"/>
      <c r="CJ79" s="154"/>
      <c r="CK79" s="154"/>
      <c r="CL79" s="154"/>
      <c r="CM79" s="154"/>
      <c r="CN79" s="154"/>
      <c r="CO79" s="154"/>
      <c r="CP79" s="154"/>
      <c r="CQ79" s="154"/>
      <c r="CR79" s="154"/>
      <c r="CS79" s="154"/>
      <c r="CT79" s="154"/>
      <c r="CU79" s="154"/>
    </row>
    <row r="80" s="150" customFormat="1" spans="2:99">
      <c r="B80" s="175"/>
      <c r="C80" s="176"/>
      <c r="D80" s="177"/>
      <c r="E80" s="177"/>
      <c r="F80" s="177"/>
      <c r="G80" s="178"/>
      <c r="H80" s="178"/>
      <c r="I80" s="154"/>
      <c r="J80" s="175"/>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c r="CB80" s="154"/>
      <c r="CC80" s="154"/>
      <c r="CD80" s="154"/>
      <c r="CE80" s="154"/>
      <c r="CF80" s="154"/>
      <c r="CG80" s="154"/>
      <c r="CH80" s="154"/>
      <c r="CI80" s="154"/>
      <c r="CJ80" s="154"/>
      <c r="CK80" s="154"/>
      <c r="CL80" s="154"/>
      <c r="CM80" s="154"/>
      <c r="CN80" s="154"/>
      <c r="CO80" s="154"/>
      <c r="CP80" s="154"/>
      <c r="CQ80" s="154"/>
      <c r="CR80" s="154"/>
      <c r="CS80" s="154"/>
      <c r="CT80" s="154"/>
      <c r="CU80" s="154"/>
    </row>
    <row r="81" s="150" customFormat="1" spans="2:99">
      <c r="B81" s="175"/>
      <c r="C81" s="176"/>
      <c r="D81" s="177"/>
      <c r="E81" s="177"/>
      <c r="F81" s="177"/>
      <c r="G81" s="178"/>
      <c r="H81" s="178"/>
      <c r="I81" s="154"/>
      <c r="J81" s="175"/>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c r="CB81" s="154"/>
      <c r="CC81" s="154"/>
      <c r="CD81" s="154"/>
      <c r="CE81" s="154"/>
      <c r="CF81" s="154"/>
      <c r="CG81" s="154"/>
      <c r="CH81" s="154"/>
      <c r="CI81" s="154"/>
      <c r="CJ81" s="154"/>
      <c r="CK81" s="154"/>
      <c r="CL81" s="154"/>
      <c r="CM81" s="154"/>
      <c r="CN81" s="154"/>
      <c r="CO81" s="154"/>
      <c r="CP81" s="154"/>
      <c r="CQ81" s="154"/>
      <c r="CR81" s="154"/>
      <c r="CS81" s="154"/>
      <c r="CT81" s="154"/>
      <c r="CU81" s="154"/>
    </row>
    <row r="82" s="150" customFormat="1" spans="2:99">
      <c r="B82" s="175"/>
      <c r="C82" s="176"/>
      <c r="D82" s="177"/>
      <c r="E82" s="177"/>
      <c r="F82" s="177"/>
      <c r="G82" s="185"/>
      <c r="H82" s="185"/>
      <c r="I82" s="154"/>
      <c r="J82" s="175"/>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c r="BQ82" s="154"/>
      <c r="BR82" s="154"/>
      <c r="BS82" s="154"/>
      <c r="BT82" s="154"/>
      <c r="BU82" s="154"/>
      <c r="BV82" s="154"/>
      <c r="BW82" s="154"/>
      <c r="BX82" s="154"/>
      <c r="BY82" s="154"/>
      <c r="BZ82" s="154"/>
      <c r="CA82" s="154"/>
      <c r="CB82" s="154"/>
      <c r="CC82" s="154"/>
      <c r="CD82" s="154"/>
      <c r="CE82" s="154"/>
      <c r="CF82" s="154"/>
      <c r="CG82" s="154"/>
      <c r="CH82" s="154"/>
      <c r="CI82" s="154"/>
      <c r="CJ82" s="154"/>
      <c r="CK82" s="154"/>
      <c r="CL82" s="154"/>
      <c r="CM82" s="154"/>
      <c r="CN82" s="154"/>
      <c r="CO82" s="154"/>
      <c r="CP82" s="154"/>
      <c r="CQ82" s="154"/>
      <c r="CR82" s="154"/>
      <c r="CS82" s="154"/>
      <c r="CT82" s="154"/>
      <c r="CU82" s="154"/>
    </row>
    <row r="83" s="150" customFormat="1" spans="2:99">
      <c r="B83" s="175"/>
      <c r="C83" s="176"/>
      <c r="D83" s="177"/>
      <c r="E83" s="177"/>
      <c r="F83" s="177"/>
      <c r="G83" s="185"/>
      <c r="H83" s="185"/>
      <c r="I83" s="154"/>
      <c r="J83" s="175"/>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4"/>
      <c r="BR83" s="154"/>
      <c r="BS83" s="154"/>
      <c r="BT83" s="154"/>
      <c r="BU83" s="154"/>
      <c r="BV83" s="154"/>
      <c r="BW83" s="154"/>
      <c r="BX83" s="154"/>
      <c r="BY83" s="154"/>
      <c r="BZ83" s="154"/>
      <c r="CA83" s="154"/>
      <c r="CB83" s="154"/>
      <c r="CC83" s="154"/>
      <c r="CD83" s="154"/>
      <c r="CE83" s="154"/>
      <c r="CF83" s="154"/>
      <c r="CG83" s="154"/>
      <c r="CH83" s="154"/>
      <c r="CI83" s="154"/>
      <c r="CJ83" s="154"/>
      <c r="CK83" s="154"/>
      <c r="CL83" s="154"/>
      <c r="CM83" s="154"/>
      <c r="CN83" s="154"/>
      <c r="CO83" s="154"/>
      <c r="CP83" s="154"/>
      <c r="CQ83" s="154"/>
      <c r="CR83" s="154"/>
      <c r="CS83" s="154"/>
      <c r="CT83" s="154"/>
      <c r="CU83" s="154"/>
    </row>
    <row r="84" s="150" customFormat="1" spans="2:99">
      <c r="B84" s="175"/>
      <c r="C84" s="176"/>
      <c r="D84" s="177"/>
      <c r="E84" s="177"/>
      <c r="F84" s="177"/>
      <c r="G84" s="185"/>
      <c r="H84" s="185"/>
      <c r="I84" s="154"/>
      <c r="J84" s="175"/>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4"/>
      <c r="BR84" s="154"/>
      <c r="BS84" s="154"/>
      <c r="BT84" s="154"/>
      <c r="BU84" s="154"/>
      <c r="BV84" s="154"/>
      <c r="BW84" s="154"/>
      <c r="BX84" s="154"/>
      <c r="BY84" s="154"/>
      <c r="BZ84" s="154"/>
      <c r="CA84" s="154"/>
      <c r="CB84" s="154"/>
      <c r="CC84" s="154"/>
      <c r="CD84" s="154"/>
      <c r="CE84" s="154"/>
      <c r="CF84" s="154"/>
      <c r="CG84" s="154"/>
      <c r="CH84" s="154"/>
      <c r="CI84" s="154"/>
      <c r="CJ84" s="154"/>
      <c r="CK84" s="154"/>
      <c r="CL84" s="154"/>
      <c r="CM84" s="154"/>
      <c r="CN84" s="154"/>
      <c r="CO84" s="154"/>
      <c r="CP84" s="154"/>
      <c r="CQ84" s="154"/>
      <c r="CR84" s="154"/>
      <c r="CS84" s="154"/>
      <c r="CT84" s="154"/>
      <c r="CU84" s="154"/>
    </row>
    <row r="85" s="150" customFormat="1" spans="2:99">
      <c r="B85" s="175"/>
      <c r="C85" s="176"/>
      <c r="D85" s="177"/>
      <c r="E85" s="177"/>
      <c r="F85" s="177"/>
      <c r="G85" s="185"/>
      <c r="H85" s="185"/>
      <c r="I85" s="154"/>
      <c r="J85" s="175"/>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4"/>
      <c r="BR85" s="154"/>
      <c r="BS85" s="154"/>
      <c r="BT85" s="154"/>
      <c r="BU85" s="154"/>
      <c r="BV85" s="154"/>
      <c r="BW85" s="154"/>
      <c r="BX85" s="154"/>
      <c r="BY85" s="154"/>
      <c r="BZ85" s="154"/>
      <c r="CA85" s="154"/>
      <c r="CB85" s="154"/>
      <c r="CC85" s="154"/>
      <c r="CD85" s="154"/>
      <c r="CE85" s="154"/>
      <c r="CF85" s="154"/>
      <c r="CG85" s="154"/>
      <c r="CH85" s="154"/>
      <c r="CI85" s="154"/>
      <c r="CJ85" s="154"/>
      <c r="CK85" s="154"/>
      <c r="CL85" s="154"/>
      <c r="CM85" s="154"/>
      <c r="CN85" s="154"/>
      <c r="CO85" s="154"/>
      <c r="CP85" s="154"/>
      <c r="CQ85" s="154"/>
      <c r="CR85" s="154"/>
      <c r="CS85" s="154"/>
      <c r="CT85" s="154"/>
      <c r="CU85" s="154"/>
    </row>
    <row r="86" s="150" customFormat="1" spans="2:99">
      <c r="B86" s="175"/>
      <c r="C86" s="176"/>
      <c r="D86" s="177"/>
      <c r="E86" s="177"/>
      <c r="F86" s="177"/>
      <c r="G86" s="185"/>
      <c r="H86" s="185"/>
      <c r="I86" s="154"/>
      <c r="J86" s="175"/>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54"/>
      <c r="BP86" s="154"/>
      <c r="BQ86" s="154"/>
      <c r="BR86" s="154"/>
      <c r="BS86" s="154"/>
      <c r="BT86" s="154"/>
      <c r="BU86" s="154"/>
      <c r="BV86" s="154"/>
      <c r="BW86" s="154"/>
      <c r="BX86" s="154"/>
      <c r="BY86" s="154"/>
      <c r="BZ86" s="154"/>
      <c r="CA86" s="154"/>
      <c r="CB86" s="154"/>
      <c r="CC86" s="154"/>
      <c r="CD86" s="154"/>
      <c r="CE86" s="154"/>
      <c r="CF86" s="154"/>
      <c r="CG86" s="154"/>
      <c r="CH86" s="154"/>
      <c r="CI86" s="154"/>
      <c r="CJ86" s="154"/>
      <c r="CK86" s="154"/>
      <c r="CL86" s="154"/>
      <c r="CM86" s="154"/>
      <c r="CN86" s="154"/>
      <c r="CO86" s="154"/>
      <c r="CP86" s="154"/>
      <c r="CQ86" s="154"/>
      <c r="CR86" s="154"/>
      <c r="CS86" s="154"/>
      <c r="CT86" s="154"/>
      <c r="CU86" s="154"/>
    </row>
    <row r="87" s="150" customFormat="1" spans="2:99">
      <c r="B87" s="175"/>
      <c r="C87" s="176"/>
      <c r="D87" s="177"/>
      <c r="E87" s="177"/>
      <c r="F87" s="177"/>
      <c r="G87" s="185"/>
      <c r="H87" s="185"/>
      <c r="I87" s="154"/>
      <c r="J87" s="175"/>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4"/>
      <c r="BP87" s="154"/>
      <c r="BQ87" s="154"/>
      <c r="BR87" s="154"/>
      <c r="BS87" s="154"/>
      <c r="BT87" s="154"/>
      <c r="BU87" s="154"/>
      <c r="BV87" s="154"/>
      <c r="BW87" s="154"/>
      <c r="BX87" s="154"/>
      <c r="BY87" s="154"/>
      <c r="BZ87" s="154"/>
      <c r="CA87" s="154"/>
      <c r="CB87" s="154"/>
      <c r="CC87" s="154"/>
      <c r="CD87" s="154"/>
      <c r="CE87" s="154"/>
      <c r="CF87" s="154"/>
      <c r="CG87" s="154"/>
      <c r="CH87" s="154"/>
      <c r="CI87" s="154"/>
      <c r="CJ87" s="154"/>
      <c r="CK87" s="154"/>
      <c r="CL87" s="154"/>
      <c r="CM87" s="154"/>
      <c r="CN87" s="154"/>
      <c r="CO87" s="154"/>
      <c r="CP87" s="154"/>
      <c r="CQ87" s="154"/>
      <c r="CR87" s="154"/>
      <c r="CS87" s="154"/>
      <c r="CT87" s="154"/>
      <c r="CU87" s="154"/>
    </row>
    <row r="88" s="150" customFormat="1" spans="2:99">
      <c r="B88" s="175"/>
      <c r="C88" s="176"/>
      <c r="D88" s="177"/>
      <c r="E88" s="177"/>
      <c r="F88" s="177"/>
      <c r="G88" s="185"/>
      <c r="H88" s="185"/>
      <c r="I88" s="154"/>
      <c r="J88" s="175"/>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54"/>
      <c r="BC88" s="154"/>
      <c r="BD88" s="154"/>
      <c r="BE88" s="154"/>
      <c r="BF88" s="154"/>
      <c r="BG88" s="154"/>
      <c r="BH88" s="154"/>
      <c r="BI88" s="154"/>
      <c r="BJ88" s="154"/>
      <c r="BK88" s="154"/>
      <c r="BL88" s="154"/>
      <c r="BM88" s="154"/>
      <c r="BN88" s="154"/>
      <c r="BO88" s="154"/>
      <c r="BP88" s="154"/>
      <c r="BQ88" s="154"/>
      <c r="BR88" s="154"/>
      <c r="BS88" s="154"/>
      <c r="BT88" s="154"/>
      <c r="BU88" s="154"/>
      <c r="BV88" s="154"/>
      <c r="BW88" s="154"/>
      <c r="BX88" s="154"/>
      <c r="BY88" s="154"/>
      <c r="BZ88" s="154"/>
      <c r="CA88" s="154"/>
      <c r="CB88" s="154"/>
      <c r="CC88" s="154"/>
      <c r="CD88" s="154"/>
      <c r="CE88" s="154"/>
      <c r="CF88" s="154"/>
      <c r="CG88" s="154"/>
      <c r="CH88" s="154"/>
      <c r="CI88" s="154"/>
      <c r="CJ88" s="154"/>
      <c r="CK88" s="154"/>
      <c r="CL88" s="154"/>
      <c r="CM88" s="154"/>
      <c r="CN88" s="154"/>
      <c r="CO88" s="154"/>
      <c r="CP88" s="154"/>
      <c r="CQ88" s="154"/>
      <c r="CR88" s="154"/>
      <c r="CS88" s="154"/>
      <c r="CT88" s="154"/>
      <c r="CU88" s="154"/>
    </row>
    <row r="89" s="150" customFormat="1" spans="2:99">
      <c r="B89" s="175"/>
      <c r="C89" s="176"/>
      <c r="D89" s="177"/>
      <c r="E89" s="177"/>
      <c r="F89" s="177"/>
      <c r="G89" s="185"/>
      <c r="H89" s="185"/>
      <c r="I89" s="154"/>
      <c r="J89" s="175"/>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c r="BC89" s="154"/>
      <c r="BD89" s="154"/>
      <c r="BE89" s="154"/>
      <c r="BF89" s="154"/>
      <c r="BG89" s="154"/>
      <c r="BH89" s="154"/>
      <c r="BI89" s="154"/>
      <c r="BJ89" s="154"/>
      <c r="BK89" s="154"/>
      <c r="BL89" s="154"/>
      <c r="BM89" s="154"/>
      <c r="BN89" s="154"/>
      <c r="BO89" s="154"/>
      <c r="BP89" s="154"/>
      <c r="BQ89" s="154"/>
      <c r="BR89" s="154"/>
      <c r="BS89" s="154"/>
      <c r="BT89" s="154"/>
      <c r="BU89" s="154"/>
      <c r="BV89" s="154"/>
      <c r="BW89" s="154"/>
      <c r="BX89" s="154"/>
      <c r="BY89" s="154"/>
      <c r="BZ89" s="154"/>
      <c r="CA89" s="154"/>
      <c r="CB89" s="154"/>
      <c r="CC89" s="154"/>
      <c r="CD89" s="154"/>
      <c r="CE89" s="154"/>
      <c r="CF89" s="154"/>
      <c r="CG89" s="154"/>
      <c r="CH89" s="154"/>
      <c r="CI89" s="154"/>
      <c r="CJ89" s="154"/>
      <c r="CK89" s="154"/>
      <c r="CL89" s="154"/>
      <c r="CM89" s="154"/>
      <c r="CN89" s="154"/>
      <c r="CO89" s="154"/>
      <c r="CP89" s="154"/>
      <c r="CQ89" s="154"/>
      <c r="CR89" s="154"/>
      <c r="CS89" s="154"/>
      <c r="CT89" s="154"/>
      <c r="CU89" s="154"/>
    </row>
    <row r="90" s="150" customFormat="1" spans="2:99">
      <c r="B90" s="175"/>
      <c r="C90" s="176"/>
      <c r="D90" s="177"/>
      <c r="E90" s="177"/>
      <c r="F90" s="177"/>
      <c r="G90" s="185"/>
      <c r="H90" s="185"/>
      <c r="I90" s="154"/>
      <c r="J90" s="175"/>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c r="AT90" s="154"/>
      <c r="AU90" s="154"/>
      <c r="AV90" s="154"/>
      <c r="AW90" s="154"/>
      <c r="AX90" s="154"/>
      <c r="AY90" s="154"/>
      <c r="AZ90" s="154"/>
      <c r="BA90" s="154"/>
      <c r="BB90" s="154"/>
      <c r="BC90" s="154"/>
      <c r="BD90" s="154"/>
      <c r="BE90" s="154"/>
      <c r="BF90" s="154"/>
      <c r="BG90" s="154"/>
      <c r="BH90" s="154"/>
      <c r="BI90" s="154"/>
      <c r="BJ90" s="154"/>
      <c r="BK90" s="154"/>
      <c r="BL90" s="154"/>
      <c r="BM90" s="154"/>
      <c r="BN90" s="154"/>
      <c r="BO90" s="154"/>
      <c r="BP90" s="154"/>
      <c r="BQ90" s="154"/>
      <c r="BR90" s="154"/>
      <c r="BS90" s="154"/>
      <c r="BT90" s="154"/>
      <c r="BU90" s="154"/>
      <c r="BV90" s="154"/>
      <c r="BW90" s="154"/>
      <c r="BX90" s="154"/>
      <c r="BY90" s="154"/>
      <c r="BZ90" s="154"/>
      <c r="CA90" s="154"/>
      <c r="CB90" s="154"/>
      <c r="CC90" s="154"/>
      <c r="CD90" s="154"/>
      <c r="CE90" s="154"/>
      <c r="CF90" s="154"/>
      <c r="CG90" s="154"/>
      <c r="CH90" s="154"/>
      <c r="CI90" s="154"/>
      <c r="CJ90" s="154"/>
      <c r="CK90" s="154"/>
      <c r="CL90" s="154"/>
      <c r="CM90" s="154"/>
      <c r="CN90" s="154"/>
      <c r="CO90" s="154"/>
      <c r="CP90" s="154"/>
      <c r="CQ90" s="154"/>
      <c r="CR90" s="154"/>
      <c r="CS90" s="154"/>
      <c r="CT90" s="154"/>
      <c r="CU90" s="154"/>
    </row>
    <row r="91" s="150" customFormat="1" spans="2:99">
      <c r="B91" s="175"/>
      <c r="C91" s="176"/>
      <c r="D91" s="177"/>
      <c r="E91" s="177"/>
      <c r="F91" s="177"/>
      <c r="G91" s="185"/>
      <c r="H91" s="185"/>
      <c r="I91" s="154"/>
      <c r="J91" s="175"/>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154"/>
      <c r="AX91" s="154"/>
      <c r="AY91" s="154"/>
      <c r="AZ91" s="154"/>
      <c r="BA91" s="154"/>
      <c r="BB91" s="154"/>
      <c r="BC91" s="154"/>
      <c r="BD91" s="154"/>
      <c r="BE91" s="154"/>
      <c r="BF91" s="154"/>
      <c r="BG91" s="154"/>
      <c r="BH91" s="154"/>
      <c r="BI91" s="154"/>
      <c r="BJ91" s="154"/>
      <c r="BK91" s="154"/>
      <c r="BL91" s="154"/>
      <c r="BM91" s="154"/>
      <c r="BN91" s="154"/>
      <c r="BO91" s="154"/>
      <c r="BP91" s="154"/>
      <c r="BQ91" s="154"/>
      <c r="BR91" s="154"/>
      <c r="BS91" s="154"/>
      <c r="BT91" s="154"/>
      <c r="BU91" s="154"/>
      <c r="BV91" s="154"/>
      <c r="BW91" s="154"/>
      <c r="BX91" s="154"/>
      <c r="BY91" s="154"/>
      <c r="BZ91" s="154"/>
      <c r="CA91" s="154"/>
      <c r="CB91" s="154"/>
      <c r="CC91" s="154"/>
      <c r="CD91" s="154"/>
      <c r="CE91" s="154"/>
      <c r="CF91" s="154"/>
      <c r="CG91" s="154"/>
      <c r="CH91" s="154"/>
      <c r="CI91" s="154"/>
      <c r="CJ91" s="154"/>
      <c r="CK91" s="154"/>
      <c r="CL91" s="154"/>
      <c r="CM91" s="154"/>
      <c r="CN91" s="154"/>
      <c r="CO91" s="154"/>
      <c r="CP91" s="154"/>
      <c r="CQ91" s="154"/>
      <c r="CR91" s="154"/>
      <c r="CS91" s="154"/>
      <c r="CT91" s="154"/>
      <c r="CU91" s="154"/>
    </row>
    <row r="92" s="150" customFormat="1" spans="2:99">
      <c r="B92" s="175"/>
      <c r="C92" s="176"/>
      <c r="D92" s="177"/>
      <c r="E92" s="177"/>
      <c r="F92" s="177"/>
      <c r="G92" s="185"/>
      <c r="H92" s="185"/>
      <c r="I92" s="154"/>
      <c r="J92" s="175"/>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c r="AT92" s="154"/>
      <c r="AU92" s="154"/>
      <c r="AV92" s="154"/>
      <c r="AW92" s="154"/>
      <c r="AX92" s="154"/>
      <c r="AY92" s="154"/>
      <c r="AZ92" s="154"/>
      <c r="BA92" s="154"/>
      <c r="BB92" s="154"/>
      <c r="BC92" s="154"/>
      <c r="BD92" s="154"/>
      <c r="BE92" s="154"/>
      <c r="BF92" s="154"/>
      <c r="BG92" s="154"/>
      <c r="BH92" s="154"/>
      <c r="BI92" s="154"/>
      <c r="BJ92" s="154"/>
      <c r="BK92" s="154"/>
      <c r="BL92" s="154"/>
      <c r="BM92" s="154"/>
      <c r="BN92" s="154"/>
      <c r="BO92" s="154"/>
      <c r="BP92" s="154"/>
      <c r="BQ92" s="154"/>
      <c r="BR92" s="154"/>
      <c r="BS92" s="154"/>
      <c r="BT92" s="154"/>
      <c r="BU92" s="154"/>
      <c r="BV92" s="154"/>
      <c r="BW92" s="154"/>
      <c r="BX92" s="154"/>
      <c r="BY92" s="154"/>
      <c r="BZ92" s="154"/>
      <c r="CA92" s="154"/>
      <c r="CB92" s="154"/>
      <c r="CC92" s="154"/>
      <c r="CD92" s="154"/>
      <c r="CE92" s="154"/>
      <c r="CF92" s="154"/>
      <c r="CG92" s="154"/>
      <c r="CH92" s="154"/>
      <c r="CI92" s="154"/>
      <c r="CJ92" s="154"/>
      <c r="CK92" s="154"/>
      <c r="CL92" s="154"/>
      <c r="CM92" s="154"/>
      <c r="CN92" s="154"/>
      <c r="CO92" s="154"/>
      <c r="CP92" s="154"/>
      <c r="CQ92" s="154"/>
      <c r="CR92" s="154"/>
      <c r="CS92" s="154"/>
      <c r="CT92" s="154"/>
      <c r="CU92" s="154"/>
    </row>
    <row r="93" s="150" customFormat="1" spans="2:99">
      <c r="B93" s="175"/>
      <c r="C93" s="176"/>
      <c r="D93" s="177"/>
      <c r="E93" s="177"/>
      <c r="F93" s="177"/>
      <c r="G93" s="185"/>
      <c r="H93" s="185"/>
      <c r="I93" s="154"/>
      <c r="J93" s="175"/>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54"/>
      <c r="AV93" s="154"/>
      <c r="AW93" s="154"/>
      <c r="AX93" s="154"/>
      <c r="AY93" s="154"/>
      <c r="AZ93" s="154"/>
      <c r="BA93" s="154"/>
      <c r="BB93" s="154"/>
      <c r="BC93" s="154"/>
      <c r="BD93" s="154"/>
      <c r="BE93" s="154"/>
      <c r="BF93" s="154"/>
      <c r="BG93" s="154"/>
      <c r="BH93" s="154"/>
      <c r="BI93" s="154"/>
      <c r="BJ93" s="154"/>
      <c r="BK93" s="154"/>
      <c r="BL93" s="154"/>
      <c r="BM93" s="154"/>
      <c r="BN93" s="154"/>
      <c r="BO93" s="154"/>
      <c r="BP93" s="154"/>
      <c r="BQ93" s="154"/>
      <c r="BR93" s="154"/>
      <c r="BS93" s="154"/>
      <c r="BT93" s="154"/>
      <c r="BU93" s="154"/>
      <c r="BV93" s="154"/>
      <c r="BW93" s="154"/>
      <c r="BX93" s="154"/>
      <c r="BY93" s="154"/>
      <c r="BZ93" s="154"/>
      <c r="CA93" s="154"/>
      <c r="CB93" s="154"/>
      <c r="CC93" s="154"/>
      <c r="CD93" s="154"/>
      <c r="CE93" s="154"/>
      <c r="CF93" s="154"/>
      <c r="CG93" s="154"/>
      <c r="CH93" s="154"/>
      <c r="CI93" s="154"/>
      <c r="CJ93" s="154"/>
      <c r="CK93" s="154"/>
      <c r="CL93" s="154"/>
      <c r="CM93" s="154"/>
      <c r="CN93" s="154"/>
      <c r="CO93" s="154"/>
      <c r="CP93" s="154"/>
      <c r="CQ93" s="154"/>
      <c r="CR93" s="154"/>
      <c r="CS93" s="154"/>
      <c r="CT93" s="154"/>
      <c r="CU93" s="154"/>
    </row>
    <row r="94" s="150" customFormat="1" spans="2:99">
      <c r="B94" s="175"/>
      <c r="C94" s="176"/>
      <c r="D94" s="177"/>
      <c r="E94" s="177"/>
      <c r="F94" s="177"/>
      <c r="G94" s="185"/>
      <c r="H94" s="185"/>
      <c r="I94" s="154"/>
      <c r="J94" s="175"/>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c r="AK94" s="154"/>
      <c r="AL94" s="154"/>
      <c r="AM94" s="154"/>
      <c r="AN94" s="154"/>
      <c r="AO94" s="154"/>
      <c r="AP94" s="154"/>
      <c r="AQ94" s="154"/>
      <c r="AR94" s="154"/>
      <c r="AS94" s="154"/>
      <c r="AT94" s="154"/>
      <c r="AU94" s="154"/>
      <c r="AV94" s="154"/>
      <c r="AW94" s="154"/>
      <c r="AX94" s="154"/>
      <c r="AY94" s="154"/>
      <c r="AZ94" s="154"/>
      <c r="BA94" s="154"/>
      <c r="BB94" s="154"/>
      <c r="BC94" s="154"/>
      <c r="BD94" s="154"/>
      <c r="BE94" s="154"/>
      <c r="BF94" s="154"/>
      <c r="BG94" s="154"/>
      <c r="BH94" s="154"/>
      <c r="BI94" s="154"/>
      <c r="BJ94" s="154"/>
      <c r="BK94" s="154"/>
      <c r="BL94" s="154"/>
      <c r="BM94" s="154"/>
      <c r="BN94" s="154"/>
      <c r="BO94" s="154"/>
      <c r="BP94" s="154"/>
      <c r="BQ94" s="154"/>
      <c r="BR94" s="154"/>
      <c r="BS94" s="154"/>
      <c r="BT94" s="154"/>
      <c r="BU94" s="154"/>
      <c r="BV94" s="154"/>
      <c r="BW94" s="154"/>
      <c r="BX94" s="154"/>
      <c r="BY94" s="154"/>
      <c r="BZ94" s="154"/>
      <c r="CA94" s="154"/>
      <c r="CB94" s="154"/>
      <c r="CC94" s="154"/>
      <c r="CD94" s="154"/>
      <c r="CE94" s="154"/>
      <c r="CF94" s="154"/>
      <c r="CG94" s="154"/>
      <c r="CH94" s="154"/>
      <c r="CI94" s="154"/>
      <c r="CJ94" s="154"/>
      <c r="CK94" s="154"/>
      <c r="CL94" s="154"/>
      <c r="CM94" s="154"/>
      <c r="CN94" s="154"/>
      <c r="CO94" s="154"/>
      <c r="CP94" s="154"/>
      <c r="CQ94" s="154"/>
      <c r="CR94" s="154"/>
      <c r="CS94" s="154"/>
      <c r="CT94" s="154"/>
      <c r="CU94" s="154"/>
    </row>
    <row r="95" s="150" customFormat="1" spans="2:99">
      <c r="B95" s="175"/>
      <c r="C95" s="176"/>
      <c r="D95" s="177"/>
      <c r="E95" s="177"/>
      <c r="F95" s="177"/>
      <c r="G95" s="185"/>
      <c r="H95" s="185"/>
      <c r="I95" s="154"/>
      <c r="J95" s="175"/>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4"/>
      <c r="AM95" s="154"/>
      <c r="AN95" s="154"/>
      <c r="AO95" s="154"/>
      <c r="AP95" s="154"/>
      <c r="AQ95" s="154"/>
      <c r="AR95" s="154"/>
      <c r="AS95" s="154"/>
      <c r="AT95" s="154"/>
      <c r="AU95" s="154"/>
      <c r="AV95" s="154"/>
      <c r="AW95" s="154"/>
      <c r="AX95" s="154"/>
      <c r="AY95" s="154"/>
      <c r="AZ95" s="154"/>
      <c r="BA95" s="154"/>
      <c r="BB95" s="154"/>
      <c r="BC95" s="154"/>
      <c r="BD95" s="154"/>
      <c r="BE95" s="154"/>
      <c r="BF95" s="154"/>
      <c r="BG95" s="154"/>
      <c r="BH95" s="154"/>
      <c r="BI95" s="154"/>
      <c r="BJ95" s="154"/>
      <c r="BK95" s="154"/>
      <c r="BL95" s="154"/>
      <c r="BM95" s="154"/>
      <c r="BN95" s="154"/>
      <c r="BO95" s="154"/>
      <c r="BP95" s="154"/>
      <c r="BQ95" s="154"/>
      <c r="BR95" s="154"/>
      <c r="BS95" s="154"/>
      <c r="BT95" s="154"/>
      <c r="BU95" s="154"/>
      <c r="BV95" s="154"/>
      <c r="BW95" s="154"/>
      <c r="BX95" s="154"/>
      <c r="BY95" s="154"/>
      <c r="BZ95" s="154"/>
      <c r="CA95" s="154"/>
      <c r="CB95" s="154"/>
      <c r="CC95" s="154"/>
      <c r="CD95" s="154"/>
      <c r="CE95" s="154"/>
      <c r="CF95" s="154"/>
      <c r="CG95" s="154"/>
      <c r="CH95" s="154"/>
      <c r="CI95" s="154"/>
      <c r="CJ95" s="154"/>
      <c r="CK95" s="154"/>
      <c r="CL95" s="154"/>
      <c r="CM95" s="154"/>
      <c r="CN95" s="154"/>
      <c r="CO95" s="154"/>
      <c r="CP95" s="154"/>
      <c r="CQ95" s="154"/>
      <c r="CR95" s="154"/>
      <c r="CS95" s="154"/>
      <c r="CT95" s="154"/>
      <c r="CU95" s="154"/>
    </row>
    <row r="96" s="150" customFormat="1" spans="2:99">
      <c r="B96" s="175"/>
      <c r="C96" s="176"/>
      <c r="D96" s="177"/>
      <c r="E96" s="177"/>
      <c r="F96" s="177"/>
      <c r="G96" s="185"/>
      <c r="H96" s="185"/>
      <c r="I96" s="154"/>
      <c r="J96" s="175"/>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54"/>
      <c r="AN96" s="154"/>
      <c r="AO96" s="154"/>
      <c r="AP96" s="154"/>
      <c r="AQ96" s="154"/>
      <c r="AR96" s="154"/>
      <c r="AS96" s="154"/>
      <c r="AT96" s="154"/>
      <c r="AU96" s="154"/>
      <c r="AV96" s="154"/>
      <c r="AW96" s="154"/>
      <c r="AX96" s="154"/>
      <c r="AY96" s="154"/>
      <c r="AZ96" s="154"/>
      <c r="BA96" s="154"/>
      <c r="BB96" s="154"/>
      <c r="BC96" s="154"/>
      <c r="BD96" s="154"/>
      <c r="BE96" s="154"/>
      <c r="BF96" s="154"/>
      <c r="BG96" s="154"/>
      <c r="BH96" s="154"/>
      <c r="BI96" s="154"/>
      <c r="BJ96" s="154"/>
      <c r="BK96" s="154"/>
      <c r="BL96" s="154"/>
      <c r="BM96" s="154"/>
      <c r="BN96" s="154"/>
      <c r="BO96" s="154"/>
      <c r="BP96" s="154"/>
      <c r="BQ96" s="154"/>
      <c r="BR96" s="154"/>
      <c r="BS96" s="154"/>
      <c r="BT96" s="154"/>
      <c r="BU96" s="154"/>
      <c r="BV96" s="154"/>
      <c r="BW96" s="154"/>
      <c r="BX96" s="154"/>
      <c r="BY96" s="154"/>
      <c r="BZ96" s="154"/>
      <c r="CA96" s="154"/>
      <c r="CB96" s="154"/>
      <c r="CC96" s="154"/>
      <c r="CD96" s="154"/>
      <c r="CE96" s="154"/>
      <c r="CF96" s="154"/>
      <c r="CG96" s="154"/>
      <c r="CH96" s="154"/>
      <c r="CI96" s="154"/>
      <c r="CJ96" s="154"/>
      <c r="CK96" s="154"/>
      <c r="CL96" s="154"/>
      <c r="CM96" s="154"/>
      <c r="CN96" s="154"/>
      <c r="CO96" s="154"/>
      <c r="CP96" s="154"/>
      <c r="CQ96" s="154"/>
      <c r="CR96" s="154"/>
      <c r="CS96" s="154"/>
      <c r="CT96" s="154"/>
      <c r="CU96" s="154"/>
    </row>
    <row r="97" s="150" customFormat="1" spans="2:99">
      <c r="B97" s="175"/>
      <c r="C97" s="176"/>
      <c r="D97" s="177"/>
      <c r="E97" s="177"/>
      <c r="F97" s="177"/>
      <c r="G97" s="185"/>
      <c r="H97" s="185"/>
      <c r="I97" s="154"/>
      <c r="J97" s="175"/>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54"/>
      <c r="AZ97" s="154"/>
      <c r="BA97" s="154"/>
      <c r="BB97" s="154"/>
      <c r="BC97" s="154"/>
      <c r="BD97" s="154"/>
      <c r="BE97" s="154"/>
      <c r="BF97" s="154"/>
      <c r="BG97" s="154"/>
      <c r="BH97" s="154"/>
      <c r="BI97" s="154"/>
      <c r="BJ97" s="154"/>
      <c r="BK97" s="154"/>
      <c r="BL97" s="154"/>
      <c r="BM97" s="154"/>
      <c r="BN97" s="154"/>
      <c r="BO97" s="154"/>
      <c r="BP97" s="154"/>
      <c r="BQ97" s="154"/>
      <c r="BR97" s="154"/>
      <c r="BS97" s="154"/>
      <c r="BT97" s="154"/>
      <c r="BU97" s="154"/>
      <c r="BV97" s="154"/>
      <c r="BW97" s="154"/>
      <c r="BX97" s="154"/>
      <c r="BY97" s="154"/>
      <c r="BZ97" s="154"/>
      <c r="CA97" s="154"/>
      <c r="CB97" s="154"/>
      <c r="CC97" s="154"/>
      <c r="CD97" s="154"/>
      <c r="CE97" s="154"/>
      <c r="CF97" s="154"/>
      <c r="CG97" s="154"/>
      <c r="CH97" s="154"/>
      <c r="CI97" s="154"/>
      <c r="CJ97" s="154"/>
      <c r="CK97" s="154"/>
      <c r="CL97" s="154"/>
      <c r="CM97" s="154"/>
      <c r="CN97" s="154"/>
      <c r="CO97" s="154"/>
      <c r="CP97" s="154"/>
      <c r="CQ97" s="154"/>
      <c r="CR97" s="154"/>
      <c r="CS97" s="154"/>
      <c r="CT97" s="154"/>
      <c r="CU97" s="154"/>
    </row>
    <row r="98" s="150" customFormat="1" spans="2:99">
      <c r="B98" s="175"/>
      <c r="C98" s="176"/>
      <c r="D98" s="177"/>
      <c r="E98" s="177"/>
      <c r="F98" s="177"/>
      <c r="G98" s="185"/>
      <c r="H98" s="185"/>
      <c r="I98" s="154"/>
      <c r="J98" s="175"/>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54"/>
      <c r="AZ98" s="154"/>
      <c r="BA98" s="154"/>
      <c r="BB98" s="154"/>
      <c r="BC98" s="154"/>
      <c r="BD98" s="154"/>
      <c r="BE98" s="154"/>
      <c r="BF98" s="154"/>
      <c r="BG98" s="154"/>
      <c r="BH98" s="154"/>
      <c r="BI98" s="154"/>
      <c r="BJ98" s="154"/>
      <c r="BK98" s="154"/>
      <c r="BL98" s="154"/>
      <c r="BM98" s="154"/>
      <c r="BN98" s="154"/>
      <c r="BO98" s="154"/>
      <c r="BP98" s="154"/>
      <c r="BQ98" s="154"/>
      <c r="BR98" s="154"/>
      <c r="BS98" s="154"/>
      <c r="BT98" s="154"/>
      <c r="BU98" s="154"/>
      <c r="BV98" s="154"/>
      <c r="BW98" s="154"/>
      <c r="BX98" s="154"/>
      <c r="BY98" s="154"/>
      <c r="BZ98" s="154"/>
      <c r="CA98" s="154"/>
      <c r="CB98" s="154"/>
      <c r="CC98" s="154"/>
      <c r="CD98" s="154"/>
      <c r="CE98" s="154"/>
      <c r="CF98" s="154"/>
      <c r="CG98" s="154"/>
      <c r="CH98" s="154"/>
      <c r="CI98" s="154"/>
      <c r="CJ98" s="154"/>
      <c r="CK98" s="154"/>
      <c r="CL98" s="154"/>
      <c r="CM98" s="154"/>
      <c r="CN98" s="154"/>
      <c r="CO98" s="154"/>
      <c r="CP98" s="154"/>
      <c r="CQ98" s="154"/>
      <c r="CR98" s="154"/>
      <c r="CS98" s="154"/>
      <c r="CT98" s="154"/>
      <c r="CU98" s="154"/>
    </row>
    <row r="99" s="150" customFormat="1" spans="2:99">
      <c r="B99" s="175"/>
      <c r="C99" s="176"/>
      <c r="D99" s="177"/>
      <c r="E99" s="177"/>
      <c r="F99" s="177"/>
      <c r="G99" s="185"/>
      <c r="H99" s="185"/>
      <c r="I99" s="154"/>
      <c r="J99" s="175"/>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c r="AT99" s="154"/>
      <c r="AU99" s="154"/>
      <c r="AV99" s="154"/>
      <c r="AW99" s="154"/>
      <c r="AX99" s="154"/>
      <c r="AY99" s="154"/>
      <c r="AZ99" s="154"/>
      <c r="BA99" s="154"/>
      <c r="BB99" s="154"/>
      <c r="BC99" s="154"/>
      <c r="BD99" s="154"/>
      <c r="BE99" s="154"/>
      <c r="BF99" s="154"/>
      <c r="BG99" s="154"/>
      <c r="BH99" s="154"/>
      <c r="BI99" s="154"/>
      <c r="BJ99" s="154"/>
      <c r="BK99" s="154"/>
      <c r="BL99" s="154"/>
      <c r="BM99" s="154"/>
      <c r="BN99" s="154"/>
      <c r="BO99" s="154"/>
      <c r="BP99" s="154"/>
      <c r="BQ99" s="154"/>
      <c r="BR99" s="154"/>
      <c r="BS99" s="154"/>
      <c r="BT99" s="154"/>
      <c r="BU99" s="154"/>
      <c r="BV99" s="154"/>
      <c r="BW99" s="154"/>
      <c r="BX99" s="154"/>
      <c r="BY99" s="154"/>
      <c r="BZ99" s="154"/>
      <c r="CA99" s="154"/>
      <c r="CB99" s="154"/>
      <c r="CC99" s="154"/>
      <c r="CD99" s="154"/>
      <c r="CE99" s="154"/>
      <c r="CF99" s="154"/>
      <c r="CG99" s="154"/>
      <c r="CH99" s="154"/>
      <c r="CI99" s="154"/>
      <c r="CJ99" s="154"/>
      <c r="CK99" s="154"/>
      <c r="CL99" s="154"/>
      <c r="CM99" s="154"/>
      <c r="CN99" s="154"/>
      <c r="CO99" s="154"/>
      <c r="CP99" s="154"/>
      <c r="CQ99" s="154"/>
      <c r="CR99" s="154"/>
      <c r="CS99" s="154"/>
      <c r="CT99" s="154"/>
      <c r="CU99" s="154"/>
    </row>
    <row r="100" s="150" customFormat="1" spans="2:99">
      <c r="B100" s="175"/>
      <c r="C100" s="176"/>
      <c r="D100" s="177"/>
      <c r="E100" s="177"/>
      <c r="F100" s="177"/>
      <c r="G100" s="185"/>
      <c r="H100" s="185"/>
      <c r="I100" s="154"/>
      <c r="J100" s="175"/>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c r="AT100" s="154"/>
      <c r="AU100" s="154"/>
      <c r="AV100" s="154"/>
      <c r="AW100" s="154"/>
      <c r="AX100" s="154"/>
      <c r="AY100" s="154"/>
      <c r="AZ100" s="154"/>
      <c r="BA100" s="154"/>
      <c r="BB100" s="154"/>
      <c r="BC100" s="154"/>
      <c r="BD100" s="154"/>
      <c r="BE100" s="154"/>
      <c r="BF100" s="154"/>
      <c r="BG100" s="154"/>
      <c r="BH100" s="154"/>
      <c r="BI100" s="154"/>
      <c r="BJ100" s="154"/>
      <c r="BK100" s="154"/>
      <c r="BL100" s="154"/>
      <c r="BM100" s="154"/>
      <c r="BN100" s="154"/>
      <c r="BO100" s="154"/>
      <c r="BP100" s="154"/>
      <c r="BQ100" s="154"/>
      <c r="BR100" s="154"/>
      <c r="BS100" s="154"/>
      <c r="BT100" s="154"/>
      <c r="BU100" s="154"/>
      <c r="BV100" s="154"/>
      <c r="BW100" s="154"/>
      <c r="BX100" s="154"/>
      <c r="BY100" s="154"/>
      <c r="BZ100" s="154"/>
      <c r="CA100" s="154"/>
      <c r="CB100" s="154"/>
      <c r="CC100" s="154"/>
      <c r="CD100" s="154"/>
      <c r="CE100" s="154"/>
      <c r="CF100" s="154"/>
      <c r="CG100" s="154"/>
      <c r="CH100" s="154"/>
      <c r="CI100" s="154"/>
      <c r="CJ100" s="154"/>
      <c r="CK100" s="154"/>
      <c r="CL100" s="154"/>
      <c r="CM100" s="154"/>
      <c r="CN100" s="154"/>
      <c r="CO100" s="154"/>
      <c r="CP100" s="154"/>
      <c r="CQ100" s="154"/>
      <c r="CR100" s="154"/>
      <c r="CS100" s="154"/>
      <c r="CT100" s="154"/>
      <c r="CU100" s="154"/>
    </row>
    <row r="101" s="150" customFormat="1" spans="2:99">
      <c r="B101" s="175"/>
      <c r="C101" s="176"/>
      <c r="D101" s="177"/>
      <c r="E101" s="177"/>
      <c r="F101" s="177"/>
      <c r="G101" s="185"/>
      <c r="H101" s="185"/>
      <c r="I101" s="154"/>
      <c r="J101" s="175"/>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c r="BF101" s="154"/>
      <c r="BG101" s="154"/>
      <c r="BH101" s="154"/>
      <c r="BI101" s="154"/>
      <c r="BJ101" s="154"/>
      <c r="BK101" s="154"/>
      <c r="BL101" s="154"/>
      <c r="BM101" s="154"/>
      <c r="BN101" s="154"/>
      <c r="BO101" s="154"/>
      <c r="BP101" s="154"/>
      <c r="BQ101" s="154"/>
      <c r="BR101" s="154"/>
      <c r="BS101" s="154"/>
      <c r="BT101" s="154"/>
      <c r="BU101" s="154"/>
      <c r="BV101" s="154"/>
      <c r="BW101" s="154"/>
      <c r="BX101" s="154"/>
      <c r="BY101" s="154"/>
      <c r="BZ101" s="154"/>
      <c r="CA101" s="154"/>
      <c r="CB101" s="154"/>
      <c r="CC101" s="154"/>
      <c r="CD101" s="154"/>
      <c r="CE101" s="154"/>
      <c r="CF101" s="154"/>
      <c r="CG101" s="154"/>
      <c r="CH101" s="154"/>
      <c r="CI101" s="154"/>
      <c r="CJ101" s="154"/>
      <c r="CK101" s="154"/>
      <c r="CL101" s="154"/>
      <c r="CM101" s="154"/>
      <c r="CN101" s="154"/>
      <c r="CO101" s="154"/>
      <c r="CP101" s="154"/>
      <c r="CQ101" s="154"/>
      <c r="CR101" s="154"/>
      <c r="CS101" s="154"/>
      <c r="CT101" s="154"/>
      <c r="CU101" s="154"/>
    </row>
    <row r="102" s="150" customFormat="1" spans="2:99">
      <c r="B102" s="175"/>
      <c r="C102" s="176"/>
      <c r="D102" s="177"/>
      <c r="E102" s="177"/>
      <c r="F102" s="177"/>
      <c r="G102" s="185"/>
      <c r="H102" s="185"/>
      <c r="I102" s="154"/>
      <c r="J102" s="175"/>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c r="AT102" s="154"/>
      <c r="AU102" s="154"/>
      <c r="AV102" s="154"/>
      <c r="AW102" s="154"/>
      <c r="AX102" s="154"/>
      <c r="AY102" s="154"/>
      <c r="AZ102" s="154"/>
      <c r="BA102" s="154"/>
      <c r="BB102" s="154"/>
      <c r="BC102" s="154"/>
      <c r="BD102" s="154"/>
      <c r="BE102" s="154"/>
      <c r="BF102" s="154"/>
      <c r="BG102" s="154"/>
      <c r="BH102" s="154"/>
      <c r="BI102" s="154"/>
      <c r="BJ102" s="154"/>
      <c r="BK102" s="154"/>
      <c r="BL102" s="154"/>
      <c r="BM102" s="154"/>
      <c r="BN102" s="154"/>
      <c r="BO102" s="154"/>
      <c r="BP102" s="154"/>
      <c r="BQ102" s="154"/>
      <c r="BR102" s="154"/>
      <c r="BS102" s="154"/>
      <c r="BT102" s="154"/>
      <c r="BU102" s="154"/>
      <c r="BV102" s="154"/>
      <c r="BW102" s="154"/>
      <c r="BX102" s="154"/>
      <c r="BY102" s="154"/>
      <c r="BZ102" s="154"/>
      <c r="CA102" s="154"/>
      <c r="CB102" s="154"/>
      <c r="CC102" s="154"/>
      <c r="CD102" s="154"/>
      <c r="CE102" s="154"/>
      <c r="CF102" s="154"/>
      <c r="CG102" s="154"/>
      <c r="CH102" s="154"/>
      <c r="CI102" s="154"/>
      <c r="CJ102" s="154"/>
      <c r="CK102" s="154"/>
      <c r="CL102" s="154"/>
      <c r="CM102" s="154"/>
      <c r="CN102" s="154"/>
      <c r="CO102" s="154"/>
      <c r="CP102" s="154"/>
      <c r="CQ102" s="154"/>
      <c r="CR102" s="154"/>
      <c r="CS102" s="154"/>
      <c r="CT102" s="154"/>
      <c r="CU102" s="154"/>
    </row>
    <row r="103" s="150" customFormat="1" spans="2:99">
      <c r="B103" s="175"/>
      <c r="C103" s="176"/>
      <c r="D103" s="177"/>
      <c r="E103" s="177"/>
      <c r="F103" s="177"/>
      <c r="G103" s="185"/>
      <c r="H103" s="185"/>
      <c r="I103" s="154"/>
      <c r="J103" s="175"/>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c r="AT103" s="154"/>
      <c r="AU103" s="154"/>
      <c r="AV103" s="154"/>
      <c r="AW103" s="154"/>
      <c r="AX103" s="154"/>
      <c r="AY103" s="154"/>
      <c r="AZ103" s="154"/>
      <c r="BA103" s="154"/>
      <c r="BB103" s="154"/>
      <c r="BC103" s="154"/>
      <c r="BD103" s="154"/>
      <c r="BE103" s="154"/>
      <c r="BF103" s="154"/>
      <c r="BG103" s="154"/>
      <c r="BH103" s="154"/>
      <c r="BI103" s="154"/>
      <c r="BJ103" s="154"/>
      <c r="BK103" s="154"/>
      <c r="BL103" s="154"/>
      <c r="BM103" s="154"/>
      <c r="BN103" s="154"/>
      <c r="BO103" s="154"/>
      <c r="BP103" s="154"/>
      <c r="BQ103" s="154"/>
      <c r="BR103" s="154"/>
      <c r="BS103" s="154"/>
      <c r="BT103" s="154"/>
      <c r="BU103" s="154"/>
      <c r="BV103" s="154"/>
      <c r="BW103" s="154"/>
      <c r="BX103" s="154"/>
      <c r="BY103" s="154"/>
      <c r="BZ103" s="154"/>
      <c r="CA103" s="154"/>
      <c r="CB103" s="154"/>
      <c r="CC103" s="154"/>
      <c r="CD103" s="154"/>
      <c r="CE103" s="154"/>
      <c r="CF103" s="154"/>
      <c r="CG103" s="154"/>
      <c r="CH103" s="154"/>
      <c r="CI103" s="154"/>
      <c r="CJ103" s="154"/>
      <c r="CK103" s="154"/>
      <c r="CL103" s="154"/>
      <c r="CM103" s="154"/>
      <c r="CN103" s="154"/>
      <c r="CO103" s="154"/>
      <c r="CP103" s="154"/>
      <c r="CQ103" s="154"/>
      <c r="CR103" s="154"/>
      <c r="CS103" s="154"/>
      <c r="CT103" s="154"/>
      <c r="CU103" s="154"/>
    </row>
    <row r="104" s="150" customFormat="1" spans="2:99">
      <c r="B104" s="175"/>
      <c r="C104" s="176"/>
      <c r="D104" s="177"/>
      <c r="E104" s="177"/>
      <c r="F104" s="177"/>
      <c r="G104" s="185"/>
      <c r="H104" s="185"/>
      <c r="I104" s="154"/>
      <c r="J104" s="175"/>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54"/>
      <c r="AZ104" s="154"/>
      <c r="BA104" s="154"/>
      <c r="BB104" s="154"/>
      <c r="BC104" s="154"/>
      <c r="BD104" s="154"/>
      <c r="BE104" s="154"/>
      <c r="BF104" s="154"/>
      <c r="BG104" s="154"/>
      <c r="BH104" s="154"/>
      <c r="BI104" s="154"/>
      <c r="BJ104" s="154"/>
      <c r="BK104" s="154"/>
      <c r="BL104" s="154"/>
      <c r="BM104" s="154"/>
      <c r="BN104" s="154"/>
      <c r="BO104" s="154"/>
      <c r="BP104" s="154"/>
      <c r="BQ104" s="154"/>
      <c r="BR104" s="154"/>
      <c r="BS104" s="154"/>
      <c r="BT104" s="154"/>
      <c r="BU104" s="154"/>
      <c r="BV104" s="154"/>
      <c r="BW104" s="154"/>
      <c r="BX104" s="154"/>
      <c r="BY104" s="154"/>
      <c r="BZ104" s="154"/>
      <c r="CA104" s="154"/>
      <c r="CB104" s="154"/>
      <c r="CC104" s="154"/>
      <c r="CD104" s="154"/>
      <c r="CE104" s="154"/>
      <c r="CF104" s="154"/>
      <c r="CG104" s="154"/>
      <c r="CH104" s="154"/>
      <c r="CI104" s="154"/>
      <c r="CJ104" s="154"/>
      <c r="CK104" s="154"/>
      <c r="CL104" s="154"/>
      <c r="CM104" s="154"/>
      <c r="CN104" s="154"/>
      <c r="CO104" s="154"/>
      <c r="CP104" s="154"/>
      <c r="CQ104" s="154"/>
      <c r="CR104" s="154"/>
      <c r="CS104" s="154"/>
      <c r="CT104" s="154"/>
      <c r="CU104" s="154"/>
    </row>
    <row r="105" s="150" customFormat="1" spans="2:99">
      <c r="B105" s="175"/>
      <c r="C105" s="176"/>
      <c r="D105" s="177"/>
      <c r="E105" s="177"/>
      <c r="F105" s="177"/>
      <c r="G105" s="185"/>
      <c r="H105" s="185"/>
      <c r="I105" s="154"/>
      <c r="J105" s="175"/>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4"/>
      <c r="BC105" s="154"/>
      <c r="BD105" s="154"/>
      <c r="BE105" s="154"/>
      <c r="BF105" s="154"/>
      <c r="BG105" s="154"/>
      <c r="BH105" s="154"/>
      <c r="BI105" s="154"/>
      <c r="BJ105" s="154"/>
      <c r="BK105" s="154"/>
      <c r="BL105" s="154"/>
      <c r="BM105" s="154"/>
      <c r="BN105" s="154"/>
      <c r="BO105" s="154"/>
      <c r="BP105" s="154"/>
      <c r="BQ105" s="154"/>
      <c r="BR105" s="154"/>
      <c r="BS105" s="154"/>
      <c r="BT105" s="154"/>
      <c r="BU105" s="154"/>
      <c r="BV105" s="154"/>
      <c r="BW105" s="154"/>
      <c r="BX105" s="154"/>
      <c r="BY105" s="154"/>
      <c r="BZ105" s="154"/>
      <c r="CA105" s="154"/>
      <c r="CB105" s="154"/>
      <c r="CC105" s="154"/>
      <c r="CD105" s="154"/>
      <c r="CE105" s="154"/>
      <c r="CF105" s="154"/>
      <c r="CG105" s="154"/>
      <c r="CH105" s="154"/>
      <c r="CI105" s="154"/>
      <c r="CJ105" s="154"/>
      <c r="CK105" s="154"/>
      <c r="CL105" s="154"/>
      <c r="CM105" s="154"/>
      <c r="CN105" s="154"/>
      <c r="CO105" s="154"/>
      <c r="CP105" s="154"/>
      <c r="CQ105" s="154"/>
      <c r="CR105" s="154"/>
      <c r="CS105" s="154"/>
      <c r="CT105" s="154"/>
      <c r="CU105" s="154"/>
    </row>
    <row r="106" s="150" customFormat="1" spans="2:99">
      <c r="B106" s="175"/>
      <c r="C106" s="176"/>
      <c r="D106" s="177"/>
      <c r="E106" s="177"/>
      <c r="F106" s="177"/>
      <c r="G106" s="185"/>
      <c r="H106" s="185"/>
      <c r="I106" s="154"/>
      <c r="J106" s="175"/>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4"/>
      <c r="BC106" s="154"/>
      <c r="BD106" s="154"/>
      <c r="BE106" s="154"/>
      <c r="BF106" s="154"/>
      <c r="BG106" s="154"/>
      <c r="BH106" s="154"/>
      <c r="BI106" s="154"/>
      <c r="BJ106" s="154"/>
      <c r="BK106" s="154"/>
      <c r="BL106" s="154"/>
      <c r="BM106" s="154"/>
      <c r="BN106" s="154"/>
      <c r="BO106" s="154"/>
      <c r="BP106" s="154"/>
      <c r="BQ106" s="154"/>
      <c r="BR106" s="154"/>
      <c r="BS106" s="154"/>
      <c r="BT106" s="154"/>
      <c r="BU106" s="154"/>
      <c r="BV106" s="154"/>
      <c r="BW106" s="154"/>
      <c r="BX106" s="154"/>
      <c r="BY106" s="154"/>
      <c r="BZ106" s="154"/>
      <c r="CA106" s="154"/>
      <c r="CB106" s="154"/>
      <c r="CC106" s="154"/>
      <c r="CD106" s="154"/>
      <c r="CE106" s="154"/>
      <c r="CF106" s="154"/>
      <c r="CG106" s="154"/>
      <c r="CH106" s="154"/>
      <c r="CI106" s="154"/>
      <c r="CJ106" s="154"/>
      <c r="CK106" s="154"/>
      <c r="CL106" s="154"/>
      <c r="CM106" s="154"/>
      <c r="CN106" s="154"/>
      <c r="CO106" s="154"/>
      <c r="CP106" s="154"/>
      <c r="CQ106" s="154"/>
      <c r="CR106" s="154"/>
      <c r="CS106" s="154"/>
      <c r="CT106" s="154"/>
      <c r="CU106" s="154"/>
    </row>
    <row r="107" s="150" customFormat="1" spans="2:99">
      <c r="B107" s="175"/>
      <c r="C107" s="176"/>
      <c r="D107" s="177"/>
      <c r="E107" s="177"/>
      <c r="F107" s="177"/>
      <c r="G107" s="185"/>
      <c r="H107" s="185"/>
      <c r="I107" s="154"/>
      <c r="J107" s="175"/>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c r="BG107" s="154"/>
      <c r="BH107" s="154"/>
      <c r="BI107" s="154"/>
      <c r="BJ107" s="154"/>
      <c r="BK107" s="154"/>
      <c r="BL107" s="154"/>
      <c r="BM107" s="154"/>
      <c r="BN107" s="154"/>
      <c r="BO107" s="154"/>
      <c r="BP107" s="154"/>
      <c r="BQ107" s="154"/>
      <c r="BR107" s="154"/>
      <c r="BS107" s="154"/>
      <c r="BT107" s="154"/>
      <c r="BU107" s="154"/>
      <c r="BV107" s="154"/>
      <c r="BW107" s="154"/>
      <c r="BX107" s="154"/>
      <c r="BY107" s="154"/>
      <c r="BZ107" s="154"/>
      <c r="CA107" s="154"/>
      <c r="CB107" s="154"/>
      <c r="CC107" s="154"/>
      <c r="CD107" s="154"/>
      <c r="CE107" s="154"/>
      <c r="CF107" s="154"/>
      <c r="CG107" s="154"/>
      <c r="CH107" s="154"/>
      <c r="CI107" s="154"/>
      <c r="CJ107" s="154"/>
      <c r="CK107" s="154"/>
      <c r="CL107" s="154"/>
      <c r="CM107" s="154"/>
      <c r="CN107" s="154"/>
      <c r="CO107" s="154"/>
      <c r="CP107" s="154"/>
      <c r="CQ107" s="154"/>
      <c r="CR107" s="154"/>
      <c r="CS107" s="154"/>
      <c r="CT107" s="154"/>
      <c r="CU107" s="154"/>
    </row>
    <row r="108" s="150" customFormat="1" spans="2:99">
      <c r="B108" s="175"/>
      <c r="C108" s="176"/>
      <c r="D108" s="177"/>
      <c r="E108" s="177"/>
      <c r="F108" s="177"/>
      <c r="G108" s="185"/>
      <c r="H108" s="185"/>
      <c r="I108" s="154"/>
      <c r="J108" s="175"/>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c r="BE108" s="154"/>
      <c r="BF108" s="154"/>
      <c r="BG108" s="154"/>
      <c r="BH108" s="154"/>
      <c r="BI108" s="154"/>
      <c r="BJ108" s="154"/>
      <c r="BK108" s="154"/>
      <c r="BL108" s="154"/>
      <c r="BM108" s="154"/>
      <c r="BN108" s="154"/>
      <c r="BO108" s="154"/>
      <c r="BP108" s="154"/>
      <c r="BQ108" s="154"/>
      <c r="BR108" s="154"/>
      <c r="BS108" s="154"/>
      <c r="BT108" s="154"/>
      <c r="BU108" s="154"/>
      <c r="BV108" s="154"/>
      <c r="BW108" s="154"/>
      <c r="BX108" s="154"/>
      <c r="BY108" s="154"/>
      <c r="BZ108" s="154"/>
      <c r="CA108" s="154"/>
      <c r="CB108" s="154"/>
      <c r="CC108" s="154"/>
      <c r="CD108" s="154"/>
      <c r="CE108" s="154"/>
      <c r="CF108" s="154"/>
      <c r="CG108" s="154"/>
      <c r="CH108" s="154"/>
      <c r="CI108" s="154"/>
      <c r="CJ108" s="154"/>
      <c r="CK108" s="154"/>
      <c r="CL108" s="154"/>
      <c r="CM108" s="154"/>
      <c r="CN108" s="154"/>
      <c r="CO108" s="154"/>
      <c r="CP108" s="154"/>
      <c r="CQ108" s="154"/>
      <c r="CR108" s="154"/>
      <c r="CS108" s="154"/>
      <c r="CT108" s="154"/>
      <c r="CU108" s="154"/>
    </row>
    <row r="109" s="150" customFormat="1" spans="2:99">
      <c r="B109" s="175"/>
      <c r="C109" s="176"/>
      <c r="D109" s="177"/>
      <c r="E109" s="177"/>
      <c r="F109" s="177"/>
      <c r="G109" s="185"/>
      <c r="H109" s="185"/>
      <c r="I109" s="154"/>
      <c r="J109" s="175"/>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c r="AK109" s="154"/>
      <c r="AL109" s="154"/>
      <c r="AM109" s="154"/>
      <c r="AN109" s="154"/>
      <c r="AO109" s="154"/>
      <c r="AP109" s="154"/>
      <c r="AQ109" s="154"/>
      <c r="AR109" s="154"/>
      <c r="AS109" s="154"/>
      <c r="AT109" s="154"/>
      <c r="AU109" s="154"/>
      <c r="AV109" s="154"/>
      <c r="AW109" s="154"/>
      <c r="AX109" s="154"/>
      <c r="AY109" s="154"/>
      <c r="AZ109" s="154"/>
      <c r="BA109" s="154"/>
      <c r="BB109" s="154"/>
      <c r="BC109" s="154"/>
      <c r="BD109" s="154"/>
      <c r="BE109" s="154"/>
      <c r="BF109" s="154"/>
      <c r="BG109" s="154"/>
      <c r="BH109" s="154"/>
      <c r="BI109" s="154"/>
      <c r="BJ109" s="154"/>
      <c r="BK109" s="154"/>
      <c r="BL109" s="154"/>
      <c r="BM109" s="154"/>
      <c r="BN109" s="154"/>
      <c r="BO109" s="154"/>
      <c r="BP109" s="154"/>
      <c r="BQ109" s="154"/>
      <c r="BR109" s="154"/>
      <c r="BS109" s="154"/>
      <c r="BT109" s="154"/>
      <c r="BU109" s="154"/>
      <c r="BV109" s="154"/>
      <c r="BW109" s="154"/>
      <c r="BX109" s="154"/>
      <c r="BY109" s="154"/>
      <c r="BZ109" s="154"/>
      <c r="CA109" s="154"/>
      <c r="CB109" s="154"/>
      <c r="CC109" s="154"/>
      <c r="CD109" s="154"/>
      <c r="CE109" s="154"/>
      <c r="CF109" s="154"/>
      <c r="CG109" s="154"/>
      <c r="CH109" s="154"/>
      <c r="CI109" s="154"/>
      <c r="CJ109" s="154"/>
      <c r="CK109" s="154"/>
      <c r="CL109" s="154"/>
      <c r="CM109" s="154"/>
      <c r="CN109" s="154"/>
      <c r="CO109" s="154"/>
      <c r="CP109" s="154"/>
      <c r="CQ109" s="154"/>
      <c r="CR109" s="154"/>
      <c r="CS109" s="154"/>
      <c r="CT109" s="154"/>
      <c r="CU109" s="154"/>
    </row>
    <row r="110" s="150" customFormat="1" spans="2:99">
      <c r="B110" s="175"/>
      <c r="C110" s="176"/>
      <c r="D110" s="177"/>
      <c r="E110" s="177"/>
      <c r="F110" s="177"/>
      <c r="G110" s="185"/>
      <c r="H110" s="185"/>
      <c r="I110" s="154"/>
      <c r="J110" s="175"/>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c r="AT110" s="154"/>
      <c r="AU110" s="154"/>
      <c r="AV110" s="154"/>
      <c r="AW110" s="154"/>
      <c r="AX110" s="154"/>
      <c r="AY110" s="154"/>
      <c r="AZ110" s="154"/>
      <c r="BA110" s="154"/>
      <c r="BB110" s="154"/>
      <c r="BC110" s="154"/>
      <c r="BD110" s="154"/>
      <c r="BE110" s="154"/>
      <c r="BF110" s="154"/>
      <c r="BG110" s="154"/>
      <c r="BH110" s="154"/>
      <c r="BI110" s="154"/>
      <c r="BJ110" s="154"/>
      <c r="BK110" s="154"/>
      <c r="BL110" s="154"/>
      <c r="BM110" s="154"/>
      <c r="BN110" s="154"/>
      <c r="BO110" s="154"/>
      <c r="BP110" s="154"/>
      <c r="BQ110" s="154"/>
      <c r="BR110" s="154"/>
      <c r="BS110" s="154"/>
      <c r="BT110" s="154"/>
      <c r="BU110" s="154"/>
      <c r="BV110" s="154"/>
      <c r="BW110" s="154"/>
      <c r="BX110" s="154"/>
      <c r="BY110" s="154"/>
      <c r="BZ110" s="154"/>
      <c r="CA110" s="154"/>
      <c r="CB110" s="154"/>
      <c r="CC110" s="154"/>
      <c r="CD110" s="154"/>
      <c r="CE110" s="154"/>
      <c r="CF110" s="154"/>
      <c r="CG110" s="154"/>
      <c r="CH110" s="154"/>
      <c r="CI110" s="154"/>
      <c r="CJ110" s="154"/>
      <c r="CK110" s="154"/>
      <c r="CL110" s="154"/>
      <c r="CM110" s="154"/>
      <c r="CN110" s="154"/>
      <c r="CO110" s="154"/>
      <c r="CP110" s="154"/>
      <c r="CQ110" s="154"/>
      <c r="CR110" s="154"/>
      <c r="CS110" s="154"/>
      <c r="CT110" s="154"/>
      <c r="CU110" s="154"/>
    </row>
    <row r="111" s="150" customFormat="1" spans="2:99">
      <c r="B111" s="175"/>
      <c r="C111" s="176"/>
      <c r="D111" s="177"/>
      <c r="E111" s="177"/>
      <c r="F111" s="177"/>
      <c r="G111" s="185"/>
      <c r="H111" s="185"/>
      <c r="I111" s="154"/>
      <c r="J111" s="175"/>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4"/>
      <c r="BC111" s="154"/>
      <c r="BD111" s="154"/>
      <c r="BE111" s="154"/>
      <c r="BF111" s="154"/>
      <c r="BG111" s="154"/>
      <c r="BH111" s="154"/>
      <c r="BI111" s="154"/>
      <c r="BJ111" s="154"/>
      <c r="BK111" s="154"/>
      <c r="BL111" s="154"/>
      <c r="BM111" s="154"/>
      <c r="BN111" s="154"/>
      <c r="BO111" s="154"/>
      <c r="BP111" s="154"/>
      <c r="BQ111" s="154"/>
      <c r="BR111" s="154"/>
      <c r="BS111" s="154"/>
      <c r="BT111" s="154"/>
      <c r="BU111" s="154"/>
      <c r="BV111" s="154"/>
      <c r="BW111" s="154"/>
      <c r="BX111" s="154"/>
      <c r="BY111" s="154"/>
      <c r="BZ111" s="154"/>
      <c r="CA111" s="154"/>
      <c r="CB111" s="154"/>
      <c r="CC111" s="154"/>
      <c r="CD111" s="154"/>
      <c r="CE111" s="154"/>
      <c r="CF111" s="154"/>
      <c r="CG111" s="154"/>
      <c r="CH111" s="154"/>
      <c r="CI111" s="154"/>
      <c r="CJ111" s="154"/>
      <c r="CK111" s="154"/>
      <c r="CL111" s="154"/>
      <c r="CM111" s="154"/>
      <c r="CN111" s="154"/>
      <c r="CO111" s="154"/>
      <c r="CP111" s="154"/>
      <c r="CQ111" s="154"/>
      <c r="CR111" s="154"/>
      <c r="CS111" s="154"/>
      <c r="CT111" s="154"/>
      <c r="CU111" s="154"/>
    </row>
    <row r="112" s="150" customFormat="1" spans="2:99">
      <c r="B112" s="175"/>
      <c r="C112" s="176"/>
      <c r="D112" s="177"/>
      <c r="E112" s="177"/>
      <c r="F112" s="177"/>
      <c r="G112" s="185"/>
      <c r="H112" s="185"/>
      <c r="I112" s="154"/>
      <c r="J112" s="175"/>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c r="AJ112" s="154"/>
      <c r="AK112" s="154"/>
      <c r="AL112" s="154"/>
      <c r="AM112" s="154"/>
      <c r="AN112" s="154"/>
      <c r="AO112" s="154"/>
      <c r="AP112" s="154"/>
      <c r="AQ112" s="154"/>
      <c r="AR112" s="154"/>
      <c r="AS112" s="154"/>
      <c r="AT112" s="154"/>
      <c r="AU112" s="154"/>
      <c r="AV112" s="154"/>
      <c r="AW112" s="154"/>
      <c r="AX112" s="154"/>
      <c r="AY112" s="154"/>
      <c r="AZ112" s="154"/>
      <c r="BA112" s="154"/>
      <c r="BB112" s="154"/>
      <c r="BC112" s="154"/>
      <c r="BD112" s="154"/>
      <c r="BE112" s="154"/>
      <c r="BF112" s="154"/>
      <c r="BG112" s="154"/>
      <c r="BH112" s="154"/>
      <c r="BI112" s="154"/>
      <c r="BJ112" s="154"/>
      <c r="BK112" s="154"/>
      <c r="BL112" s="154"/>
      <c r="BM112" s="154"/>
      <c r="BN112" s="154"/>
      <c r="BO112" s="154"/>
      <c r="BP112" s="154"/>
      <c r="BQ112" s="154"/>
      <c r="BR112" s="154"/>
      <c r="BS112" s="154"/>
      <c r="BT112" s="154"/>
      <c r="BU112" s="154"/>
      <c r="BV112" s="154"/>
      <c r="BW112" s="154"/>
      <c r="BX112" s="154"/>
      <c r="BY112" s="154"/>
      <c r="BZ112" s="154"/>
      <c r="CA112" s="154"/>
      <c r="CB112" s="154"/>
      <c r="CC112" s="154"/>
      <c r="CD112" s="154"/>
      <c r="CE112" s="154"/>
      <c r="CF112" s="154"/>
      <c r="CG112" s="154"/>
      <c r="CH112" s="154"/>
      <c r="CI112" s="154"/>
      <c r="CJ112" s="154"/>
      <c r="CK112" s="154"/>
      <c r="CL112" s="154"/>
      <c r="CM112" s="154"/>
      <c r="CN112" s="154"/>
      <c r="CO112" s="154"/>
      <c r="CP112" s="154"/>
      <c r="CQ112" s="154"/>
      <c r="CR112" s="154"/>
      <c r="CS112" s="154"/>
      <c r="CT112" s="154"/>
      <c r="CU112" s="154"/>
    </row>
    <row r="113" s="150" customFormat="1" spans="2:99">
      <c r="B113" s="175"/>
      <c r="C113" s="176"/>
      <c r="D113" s="177"/>
      <c r="E113" s="177"/>
      <c r="F113" s="177"/>
      <c r="G113" s="185"/>
      <c r="H113" s="185"/>
      <c r="I113" s="154"/>
      <c r="J113" s="175"/>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54"/>
      <c r="AS113" s="154"/>
      <c r="AT113" s="154"/>
      <c r="AU113" s="154"/>
      <c r="AV113" s="154"/>
      <c r="AW113" s="154"/>
      <c r="AX113" s="154"/>
      <c r="AY113" s="154"/>
      <c r="AZ113" s="154"/>
      <c r="BA113" s="154"/>
      <c r="BB113" s="154"/>
      <c r="BC113" s="154"/>
      <c r="BD113" s="154"/>
      <c r="BE113" s="154"/>
      <c r="BF113" s="154"/>
      <c r="BG113" s="154"/>
      <c r="BH113" s="154"/>
      <c r="BI113" s="154"/>
      <c r="BJ113" s="154"/>
      <c r="BK113" s="154"/>
      <c r="BL113" s="154"/>
      <c r="BM113" s="154"/>
      <c r="BN113" s="154"/>
      <c r="BO113" s="154"/>
      <c r="BP113" s="154"/>
      <c r="BQ113" s="154"/>
      <c r="BR113" s="154"/>
      <c r="BS113" s="154"/>
      <c r="BT113" s="154"/>
      <c r="BU113" s="154"/>
      <c r="BV113" s="154"/>
      <c r="BW113" s="154"/>
      <c r="BX113" s="154"/>
      <c r="BY113" s="154"/>
      <c r="BZ113" s="154"/>
      <c r="CA113" s="154"/>
      <c r="CB113" s="154"/>
      <c r="CC113" s="154"/>
      <c r="CD113" s="154"/>
      <c r="CE113" s="154"/>
      <c r="CF113" s="154"/>
      <c r="CG113" s="154"/>
      <c r="CH113" s="154"/>
      <c r="CI113" s="154"/>
      <c r="CJ113" s="154"/>
      <c r="CK113" s="154"/>
      <c r="CL113" s="154"/>
      <c r="CM113" s="154"/>
      <c r="CN113" s="154"/>
      <c r="CO113" s="154"/>
      <c r="CP113" s="154"/>
      <c r="CQ113" s="154"/>
      <c r="CR113" s="154"/>
      <c r="CS113" s="154"/>
      <c r="CT113" s="154"/>
      <c r="CU113" s="154"/>
    </row>
    <row r="114" s="150" customFormat="1" spans="2:99">
      <c r="B114" s="175"/>
      <c r="C114" s="176"/>
      <c r="D114" s="177"/>
      <c r="E114" s="177"/>
      <c r="F114" s="177"/>
      <c r="G114" s="185"/>
      <c r="H114" s="185"/>
      <c r="I114" s="154"/>
      <c r="J114" s="175"/>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c r="AT114" s="154"/>
      <c r="AU114" s="154"/>
      <c r="AV114" s="154"/>
      <c r="AW114" s="154"/>
      <c r="AX114" s="154"/>
      <c r="AY114" s="154"/>
      <c r="AZ114" s="154"/>
      <c r="BA114" s="154"/>
      <c r="BB114" s="154"/>
      <c r="BC114" s="154"/>
      <c r="BD114" s="154"/>
      <c r="BE114" s="154"/>
      <c r="BF114" s="154"/>
      <c r="BG114" s="154"/>
      <c r="BH114" s="154"/>
      <c r="BI114" s="154"/>
      <c r="BJ114" s="154"/>
      <c r="BK114" s="154"/>
      <c r="BL114" s="154"/>
      <c r="BM114" s="154"/>
      <c r="BN114" s="154"/>
      <c r="BO114" s="154"/>
      <c r="BP114" s="154"/>
      <c r="BQ114" s="154"/>
      <c r="BR114" s="154"/>
      <c r="BS114" s="154"/>
      <c r="BT114" s="154"/>
      <c r="BU114" s="154"/>
      <c r="BV114" s="154"/>
      <c r="BW114" s="154"/>
      <c r="BX114" s="154"/>
      <c r="BY114" s="154"/>
      <c r="BZ114" s="154"/>
      <c r="CA114" s="154"/>
      <c r="CB114" s="154"/>
      <c r="CC114" s="154"/>
      <c r="CD114" s="154"/>
      <c r="CE114" s="154"/>
      <c r="CF114" s="154"/>
      <c r="CG114" s="154"/>
      <c r="CH114" s="154"/>
      <c r="CI114" s="154"/>
      <c r="CJ114" s="154"/>
      <c r="CK114" s="154"/>
      <c r="CL114" s="154"/>
      <c r="CM114" s="154"/>
      <c r="CN114" s="154"/>
      <c r="CO114" s="154"/>
      <c r="CP114" s="154"/>
      <c r="CQ114" s="154"/>
      <c r="CR114" s="154"/>
      <c r="CS114" s="154"/>
      <c r="CT114" s="154"/>
      <c r="CU114" s="154"/>
    </row>
    <row r="115" s="150" customFormat="1" spans="2:99">
      <c r="B115" s="175"/>
      <c r="C115" s="176"/>
      <c r="D115" s="177"/>
      <c r="E115" s="177"/>
      <c r="F115" s="177"/>
      <c r="G115" s="185"/>
      <c r="H115" s="185"/>
      <c r="I115" s="154"/>
      <c r="J115" s="175"/>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c r="AT115" s="154"/>
      <c r="AU115" s="154"/>
      <c r="AV115" s="154"/>
      <c r="AW115" s="154"/>
      <c r="AX115" s="154"/>
      <c r="AY115" s="154"/>
      <c r="AZ115" s="154"/>
      <c r="BA115" s="154"/>
      <c r="BB115" s="154"/>
      <c r="BC115" s="154"/>
      <c r="BD115" s="154"/>
      <c r="BE115" s="154"/>
      <c r="BF115" s="154"/>
      <c r="BG115" s="154"/>
      <c r="BH115" s="154"/>
      <c r="BI115" s="154"/>
      <c r="BJ115" s="154"/>
      <c r="BK115" s="154"/>
      <c r="BL115" s="154"/>
      <c r="BM115" s="154"/>
      <c r="BN115" s="154"/>
      <c r="BO115" s="154"/>
      <c r="BP115" s="154"/>
      <c r="BQ115" s="154"/>
      <c r="BR115" s="154"/>
      <c r="BS115" s="154"/>
      <c r="BT115" s="154"/>
      <c r="BU115" s="154"/>
      <c r="BV115" s="154"/>
      <c r="BW115" s="154"/>
      <c r="BX115" s="154"/>
      <c r="BY115" s="154"/>
      <c r="BZ115" s="154"/>
      <c r="CA115" s="154"/>
      <c r="CB115" s="154"/>
      <c r="CC115" s="154"/>
      <c r="CD115" s="154"/>
      <c r="CE115" s="154"/>
      <c r="CF115" s="154"/>
      <c r="CG115" s="154"/>
      <c r="CH115" s="154"/>
      <c r="CI115" s="154"/>
      <c r="CJ115" s="154"/>
      <c r="CK115" s="154"/>
      <c r="CL115" s="154"/>
      <c r="CM115" s="154"/>
      <c r="CN115" s="154"/>
      <c r="CO115" s="154"/>
      <c r="CP115" s="154"/>
      <c r="CQ115" s="154"/>
      <c r="CR115" s="154"/>
      <c r="CS115" s="154"/>
      <c r="CT115" s="154"/>
      <c r="CU115" s="154"/>
    </row>
    <row r="116" s="150" customFormat="1" spans="2:99">
      <c r="B116" s="175"/>
      <c r="C116" s="176"/>
      <c r="D116" s="177"/>
      <c r="E116" s="177"/>
      <c r="F116" s="177"/>
      <c r="G116" s="185"/>
      <c r="H116" s="185"/>
      <c r="I116" s="154"/>
      <c r="J116" s="175"/>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154"/>
      <c r="BO116" s="154"/>
      <c r="BP116" s="154"/>
      <c r="BQ116" s="154"/>
      <c r="BR116" s="154"/>
      <c r="BS116" s="154"/>
      <c r="BT116" s="154"/>
      <c r="BU116" s="154"/>
      <c r="BV116" s="154"/>
      <c r="BW116" s="154"/>
      <c r="BX116" s="154"/>
      <c r="BY116" s="154"/>
      <c r="BZ116" s="154"/>
      <c r="CA116" s="154"/>
      <c r="CB116" s="154"/>
      <c r="CC116" s="154"/>
      <c r="CD116" s="154"/>
      <c r="CE116" s="154"/>
      <c r="CF116" s="154"/>
      <c r="CG116" s="154"/>
      <c r="CH116" s="154"/>
      <c r="CI116" s="154"/>
      <c r="CJ116" s="154"/>
      <c r="CK116" s="154"/>
      <c r="CL116" s="154"/>
      <c r="CM116" s="154"/>
      <c r="CN116" s="154"/>
      <c r="CO116" s="154"/>
      <c r="CP116" s="154"/>
      <c r="CQ116" s="154"/>
      <c r="CR116" s="154"/>
      <c r="CS116" s="154"/>
      <c r="CT116" s="154"/>
      <c r="CU116" s="154"/>
    </row>
    <row r="117" s="150" customFormat="1" spans="2:99">
      <c r="B117" s="175"/>
      <c r="C117" s="176"/>
      <c r="D117" s="177"/>
      <c r="E117" s="177"/>
      <c r="F117" s="177"/>
      <c r="G117" s="185"/>
      <c r="H117" s="185"/>
      <c r="I117" s="154"/>
      <c r="J117" s="175"/>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c r="AN117" s="154"/>
      <c r="AO117" s="154"/>
      <c r="AP117" s="154"/>
      <c r="AQ117" s="154"/>
      <c r="AR117" s="154"/>
      <c r="AS117" s="154"/>
      <c r="AT117" s="154"/>
      <c r="AU117" s="154"/>
      <c r="AV117" s="154"/>
      <c r="AW117" s="154"/>
      <c r="AX117" s="154"/>
      <c r="AY117" s="154"/>
      <c r="AZ117" s="154"/>
      <c r="BA117" s="154"/>
      <c r="BB117" s="154"/>
      <c r="BC117" s="154"/>
      <c r="BD117" s="154"/>
      <c r="BE117" s="154"/>
      <c r="BF117" s="154"/>
      <c r="BG117" s="154"/>
      <c r="BH117" s="154"/>
      <c r="BI117" s="154"/>
      <c r="BJ117" s="154"/>
      <c r="BK117" s="154"/>
      <c r="BL117" s="154"/>
      <c r="BM117" s="154"/>
      <c r="BN117" s="154"/>
      <c r="BO117" s="154"/>
      <c r="BP117" s="154"/>
      <c r="BQ117" s="154"/>
      <c r="BR117" s="154"/>
      <c r="BS117" s="154"/>
      <c r="BT117" s="154"/>
      <c r="BU117" s="154"/>
      <c r="BV117" s="154"/>
      <c r="BW117" s="154"/>
      <c r="BX117" s="154"/>
      <c r="BY117" s="154"/>
      <c r="BZ117" s="154"/>
      <c r="CA117" s="154"/>
      <c r="CB117" s="154"/>
      <c r="CC117" s="154"/>
      <c r="CD117" s="154"/>
      <c r="CE117" s="154"/>
      <c r="CF117" s="154"/>
      <c r="CG117" s="154"/>
      <c r="CH117" s="154"/>
      <c r="CI117" s="154"/>
      <c r="CJ117" s="154"/>
      <c r="CK117" s="154"/>
      <c r="CL117" s="154"/>
      <c r="CM117" s="154"/>
      <c r="CN117" s="154"/>
      <c r="CO117" s="154"/>
      <c r="CP117" s="154"/>
      <c r="CQ117" s="154"/>
      <c r="CR117" s="154"/>
      <c r="CS117" s="154"/>
      <c r="CT117" s="154"/>
      <c r="CU117" s="154"/>
    </row>
    <row r="118" s="150" customFormat="1" spans="2:99">
      <c r="B118" s="175"/>
      <c r="C118" s="176"/>
      <c r="D118" s="177"/>
      <c r="E118" s="177"/>
      <c r="F118" s="177"/>
      <c r="G118" s="185"/>
      <c r="H118" s="185"/>
      <c r="I118" s="154"/>
      <c r="J118" s="175"/>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c r="AN118" s="154"/>
      <c r="AO118" s="154"/>
      <c r="AP118" s="154"/>
      <c r="AQ118" s="154"/>
      <c r="AR118" s="154"/>
      <c r="AS118" s="154"/>
      <c r="AT118" s="154"/>
      <c r="AU118" s="154"/>
      <c r="AV118" s="154"/>
      <c r="AW118" s="154"/>
      <c r="AX118" s="154"/>
      <c r="AY118" s="154"/>
      <c r="AZ118" s="154"/>
      <c r="BA118" s="154"/>
      <c r="BB118" s="154"/>
      <c r="BC118" s="154"/>
      <c r="BD118" s="154"/>
      <c r="BE118" s="154"/>
      <c r="BF118" s="154"/>
      <c r="BG118" s="154"/>
      <c r="BH118" s="154"/>
      <c r="BI118" s="154"/>
      <c r="BJ118" s="154"/>
      <c r="BK118" s="154"/>
      <c r="BL118" s="154"/>
      <c r="BM118" s="154"/>
      <c r="BN118" s="154"/>
      <c r="BO118" s="154"/>
      <c r="BP118" s="154"/>
      <c r="BQ118" s="154"/>
      <c r="BR118" s="154"/>
      <c r="BS118" s="154"/>
      <c r="BT118" s="154"/>
      <c r="BU118" s="154"/>
      <c r="BV118" s="154"/>
      <c r="BW118" s="154"/>
      <c r="BX118" s="154"/>
      <c r="BY118" s="154"/>
      <c r="BZ118" s="154"/>
      <c r="CA118" s="154"/>
      <c r="CB118" s="154"/>
      <c r="CC118" s="154"/>
      <c r="CD118" s="154"/>
      <c r="CE118" s="154"/>
      <c r="CF118" s="154"/>
      <c r="CG118" s="154"/>
      <c r="CH118" s="154"/>
      <c r="CI118" s="154"/>
      <c r="CJ118" s="154"/>
      <c r="CK118" s="154"/>
      <c r="CL118" s="154"/>
      <c r="CM118" s="154"/>
      <c r="CN118" s="154"/>
      <c r="CO118" s="154"/>
      <c r="CP118" s="154"/>
      <c r="CQ118" s="154"/>
      <c r="CR118" s="154"/>
      <c r="CS118" s="154"/>
      <c r="CT118" s="154"/>
      <c r="CU118" s="154"/>
    </row>
    <row r="119" s="150" customFormat="1" spans="2:99">
      <c r="B119" s="175"/>
      <c r="C119" s="176"/>
      <c r="D119" s="177"/>
      <c r="E119" s="177"/>
      <c r="F119" s="177"/>
      <c r="G119" s="185"/>
      <c r="H119" s="185"/>
      <c r="I119" s="154"/>
      <c r="J119" s="175"/>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c r="AN119" s="154"/>
      <c r="AO119" s="154"/>
      <c r="AP119" s="154"/>
      <c r="AQ119" s="154"/>
      <c r="AR119" s="154"/>
      <c r="AS119" s="154"/>
      <c r="AT119" s="154"/>
      <c r="AU119" s="154"/>
      <c r="AV119" s="154"/>
      <c r="AW119" s="154"/>
      <c r="AX119" s="154"/>
      <c r="AY119" s="154"/>
      <c r="AZ119" s="154"/>
      <c r="BA119" s="154"/>
      <c r="BB119" s="154"/>
      <c r="BC119" s="154"/>
      <c r="BD119" s="154"/>
      <c r="BE119" s="154"/>
      <c r="BF119" s="154"/>
      <c r="BG119" s="154"/>
      <c r="BH119" s="154"/>
      <c r="BI119" s="154"/>
      <c r="BJ119" s="154"/>
      <c r="BK119" s="154"/>
      <c r="BL119" s="154"/>
      <c r="BM119" s="154"/>
      <c r="BN119" s="154"/>
      <c r="BO119" s="154"/>
      <c r="BP119" s="154"/>
      <c r="BQ119" s="154"/>
      <c r="BR119" s="154"/>
      <c r="BS119" s="154"/>
      <c r="BT119" s="154"/>
      <c r="BU119" s="154"/>
      <c r="BV119" s="154"/>
      <c r="BW119" s="154"/>
      <c r="BX119" s="154"/>
      <c r="BY119" s="154"/>
      <c r="BZ119" s="154"/>
      <c r="CA119" s="154"/>
      <c r="CB119" s="154"/>
      <c r="CC119" s="154"/>
      <c r="CD119" s="154"/>
      <c r="CE119" s="154"/>
      <c r="CF119" s="154"/>
      <c r="CG119" s="154"/>
      <c r="CH119" s="154"/>
      <c r="CI119" s="154"/>
      <c r="CJ119" s="154"/>
      <c r="CK119" s="154"/>
      <c r="CL119" s="154"/>
      <c r="CM119" s="154"/>
      <c r="CN119" s="154"/>
      <c r="CO119" s="154"/>
      <c r="CP119" s="154"/>
      <c r="CQ119" s="154"/>
      <c r="CR119" s="154"/>
      <c r="CS119" s="154"/>
      <c r="CT119" s="154"/>
      <c r="CU119" s="154"/>
    </row>
    <row r="120" s="150" customFormat="1" spans="2:99">
      <c r="B120" s="175"/>
      <c r="C120" s="176"/>
      <c r="D120" s="177"/>
      <c r="E120" s="177"/>
      <c r="F120" s="177"/>
      <c r="G120" s="185"/>
      <c r="H120" s="185"/>
      <c r="I120" s="154"/>
      <c r="J120" s="175"/>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4"/>
      <c r="AP120" s="154"/>
      <c r="AQ120" s="154"/>
      <c r="AR120" s="154"/>
      <c r="AS120" s="154"/>
      <c r="AT120" s="154"/>
      <c r="AU120" s="154"/>
      <c r="AV120" s="154"/>
      <c r="AW120" s="154"/>
      <c r="AX120" s="154"/>
      <c r="AY120" s="154"/>
      <c r="AZ120" s="154"/>
      <c r="BA120" s="154"/>
      <c r="BB120" s="154"/>
      <c r="BC120" s="154"/>
      <c r="BD120" s="154"/>
      <c r="BE120" s="154"/>
      <c r="BF120" s="154"/>
      <c r="BG120" s="154"/>
      <c r="BH120" s="154"/>
      <c r="BI120" s="154"/>
      <c r="BJ120" s="154"/>
      <c r="BK120" s="154"/>
      <c r="BL120" s="154"/>
      <c r="BM120" s="154"/>
      <c r="BN120" s="154"/>
      <c r="BO120" s="154"/>
      <c r="BP120" s="154"/>
      <c r="BQ120" s="154"/>
      <c r="BR120" s="154"/>
      <c r="BS120" s="154"/>
      <c r="BT120" s="154"/>
      <c r="BU120" s="154"/>
      <c r="BV120" s="154"/>
      <c r="BW120" s="154"/>
      <c r="BX120" s="154"/>
      <c r="BY120" s="154"/>
      <c r="BZ120" s="154"/>
      <c r="CA120" s="154"/>
      <c r="CB120" s="154"/>
      <c r="CC120" s="154"/>
      <c r="CD120" s="154"/>
      <c r="CE120" s="154"/>
      <c r="CF120" s="154"/>
      <c r="CG120" s="154"/>
      <c r="CH120" s="154"/>
      <c r="CI120" s="154"/>
      <c r="CJ120" s="154"/>
      <c r="CK120" s="154"/>
      <c r="CL120" s="154"/>
      <c r="CM120" s="154"/>
      <c r="CN120" s="154"/>
      <c r="CO120" s="154"/>
      <c r="CP120" s="154"/>
      <c r="CQ120" s="154"/>
      <c r="CR120" s="154"/>
      <c r="CS120" s="154"/>
      <c r="CT120" s="154"/>
      <c r="CU120" s="154"/>
    </row>
    <row r="121" s="150" customFormat="1" spans="2:99">
      <c r="B121" s="175"/>
      <c r="C121" s="176"/>
      <c r="D121" s="177"/>
      <c r="E121" s="177"/>
      <c r="F121" s="177"/>
      <c r="G121" s="185"/>
      <c r="H121" s="185"/>
      <c r="I121" s="154"/>
      <c r="J121" s="175"/>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c r="AT121" s="154"/>
      <c r="AU121" s="154"/>
      <c r="AV121" s="154"/>
      <c r="AW121" s="154"/>
      <c r="AX121" s="154"/>
      <c r="AY121" s="154"/>
      <c r="AZ121" s="154"/>
      <c r="BA121" s="154"/>
      <c r="BB121" s="154"/>
      <c r="BC121" s="154"/>
      <c r="BD121" s="154"/>
      <c r="BE121" s="154"/>
      <c r="BF121" s="154"/>
      <c r="BG121" s="154"/>
      <c r="BH121" s="154"/>
      <c r="BI121" s="154"/>
      <c r="BJ121" s="154"/>
      <c r="BK121" s="154"/>
      <c r="BL121" s="154"/>
      <c r="BM121" s="154"/>
      <c r="BN121" s="154"/>
      <c r="BO121" s="154"/>
      <c r="BP121" s="154"/>
      <c r="BQ121" s="154"/>
      <c r="BR121" s="154"/>
      <c r="BS121" s="154"/>
      <c r="BT121" s="154"/>
      <c r="BU121" s="154"/>
      <c r="BV121" s="154"/>
      <c r="BW121" s="154"/>
      <c r="BX121" s="154"/>
      <c r="BY121" s="154"/>
      <c r="BZ121" s="154"/>
      <c r="CA121" s="154"/>
      <c r="CB121" s="154"/>
      <c r="CC121" s="154"/>
      <c r="CD121" s="154"/>
      <c r="CE121" s="154"/>
      <c r="CF121" s="154"/>
      <c r="CG121" s="154"/>
      <c r="CH121" s="154"/>
      <c r="CI121" s="154"/>
      <c r="CJ121" s="154"/>
      <c r="CK121" s="154"/>
      <c r="CL121" s="154"/>
      <c r="CM121" s="154"/>
      <c r="CN121" s="154"/>
      <c r="CO121" s="154"/>
      <c r="CP121" s="154"/>
      <c r="CQ121" s="154"/>
      <c r="CR121" s="154"/>
      <c r="CS121" s="154"/>
      <c r="CT121" s="154"/>
      <c r="CU121" s="154"/>
    </row>
    <row r="122" s="150" customFormat="1" spans="2:99">
      <c r="B122" s="175"/>
      <c r="C122" s="176"/>
      <c r="D122" s="177"/>
      <c r="E122" s="177"/>
      <c r="F122" s="177"/>
      <c r="G122" s="185"/>
      <c r="H122" s="185"/>
      <c r="I122" s="154"/>
      <c r="J122" s="175"/>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c r="AT122" s="154"/>
      <c r="AU122" s="154"/>
      <c r="AV122" s="154"/>
      <c r="AW122" s="154"/>
      <c r="AX122" s="154"/>
      <c r="AY122" s="154"/>
      <c r="AZ122" s="154"/>
      <c r="BA122" s="154"/>
      <c r="BB122" s="154"/>
      <c r="BC122" s="154"/>
      <c r="BD122" s="154"/>
      <c r="BE122" s="154"/>
      <c r="BF122" s="154"/>
      <c r="BG122" s="154"/>
      <c r="BH122" s="154"/>
      <c r="BI122" s="154"/>
      <c r="BJ122" s="154"/>
      <c r="BK122" s="154"/>
      <c r="BL122" s="154"/>
      <c r="BM122" s="154"/>
      <c r="BN122" s="154"/>
      <c r="BO122" s="154"/>
      <c r="BP122" s="154"/>
      <c r="BQ122" s="154"/>
      <c r="BR122" s="154"/>
      <c r="BS122" s="154"/>
      <c r="BT122" s="154"/>
      <c r="BU122" s="154"/>
      <c r="BV122" s="154"/>
      <c r="BW122" s="154"/>
      <c r="BX122" s="154"/>
      <c r="BY122" s="154"/>
      <c r="BZ122" s="154"/>
      <c r="CA122" s="154"/>
      <c r="CB122" s="154"/>
      <c r="CC122" s="154"/>
      <c r="CD122" s="154"/>
      <c r="CE122" s="154"/>
      <c r="CF122" s="154"/>
      <c r="CG122" s="154"/>
      <c r="CH122" s="154"/>
      <c r="CI122" s="154"/>
      <c r="CJ122" s="154"/>
      <c r="CK122" s="154"/>
      <c r="CL122" s="154"/>
      <c r="CM122" s="154"/>
      <c r="CN122" s="154"/>
      <c r="CO122" s="154"/>
      <c r="CP122" s="154"/>
      <c r="CQ122" s="154"/>
      <c r="CR122" s="154"/>
      <c r="CS122" s="154"/>
      <c r="CT122" s="154"/>
      <c r="CU122" s="154"/>
    </row>
    <row r="123" s="150" customFormat="1" spans="2:99">
      <c r="B123" s="175"/>
      <c r="C123" s="176"/>
      <c r="D123" s="177"/>
      <c r="E123" s="177"/>
      <c r="F123" s="177"/>
      <c r="G123" s="185"/>
      <c r="H123" s="185"/>
      <c r="I123" s="154"/>
      <c r="J123" s="175"/>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c r="AK123" s="154"/>
      <c r="AL123" s="154"/>
      <c r="AM123" s="154"/>
      <c r="AN123" s="154"/>
      <c r="AO123" s="154"/>
      <c r="AP123" s="154"/>
      <c r="AQ123" s="154"/>
      <c r="AR123" s="154"/>
      <c r="AS123" s="154"/>
      <c r="AT123" s="154"/>
      <c r="AU123" s="154"/>
      <c r="AV123" s="154"/>
      <c r="AW123" s="154"/>
      <c r="AX123" s="154"/>
      <c r="AY123" s="154"/>
      <c r="AZ123" s="154"/>
      <c r="BA123" s="154"/>
      <c r="BB123" s="154"/>
      <c r="BC123" s="154"/>
      <c r="BD123" s="154"/>
      <c r="BE123" s="154"/>
      <c r="BF123" s="154"/>
      <c r="BG123" s="154"/>
      <c r="BH123" s="154"/>
      <c r="BI123" s="154"/>
      <c r="BJ123" s="154"/>
      <c r="BK123" s="154"/>
      <c r="BL123" s="154"/>
      <c r="BM123" s="154"/>
      <c r="BN123" s="154"/>
      <c r="BO123" s="154"/>
      <c r="BP123" s="154"/>
      <c r="BQ123" s="154"/>
      <c r="BR123" s="154"/>
      <c r="BS123" s="154"/>
      <c r="BT123" s="154"/>
      <c r="BU123" s="154"/>
      <c r="BV123" s="154"/>
      <c r="BW123" s="154"/>
      <c r="BX123" s="154"/>
      <c r="BY123" s="154"/>
      <c r="BZ123" s="154"/>
      <c r="CA123" s="154"/>
      <c r="CB123" s="154"/>
      <c r="CC123" s="154"/>
      <c r="CD123" s="154"/>
      <c r="CE123" s="154"/>
      <c r="CF123" s="154"/>
      <c r="CG123" s="154"/>
      <c r="CH123" s="154"/>
      <c r="CI123" s="154"/>
      <c r="CJ123" s="154"/>
      <c r="CK123" s="154"/>
      <c r="CL123" s="154"/>
      <c r="CM123" s="154"/>
      <c r="CN123" s="154"/>
      <c r="CO123" s="154"/>
      <c r="CP123" s="154"/>
      <c r="CQ123" s="154"/>
      <c r="CR123" s="154"/>
      <c r="CS123" s="154"/>
      <c r="CT123" s="154"/>
      <c r="CU123" s="154"/>
    </row>
    <row r="124" s="150" customFormat="1" spans="2:99">
      <c r="B124" s="175"/>
      <c r="C124" s="176"/>
      <c r="D124" s="177"/>
      <c r="E124" s="177"/>
      <c r="F124" s="177"/>
      <c r="G124" s="185"/>
      <c r="H124" s="185"/>
      <c r="I124" s="154"/>
      <c r="J124" s="175"/>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4"/>
      <c r="AL124" s="154"/>
      <c r="AM124" s="154"/>
      <c r="AN124" s="154"/>
      <c r="AO124" s="154"/>
      <c r="AP124" s="154"/>
      <c r="AQ124" s="154"/>
      <c r="AR124" s="154"/>
      <c r="AS124" s="154"/>
      <c r="AT124" s="154"/>
      <c r="AU124" s="154"/>
      <c r="AV124" s="154"/>
      <c r="AW124" s="154"/>
      <c r="AX124" s="154"/>
      <c r="AY124" s="154"/>
      <c r="AZ124" s="154"/>
      <c r="BA124" s="154"/>
      <c r="BB124" s="154"/>
      <c r="BC124" s="154"/>
      <c r="BD124" s="154"/>
      <c r="BE124" s="154"/>
      <c r="BF124" s="154"/>
      <c r="BG124" s="154"/>
      <c r="BH124" s="154"/>
      <c r="BI124" s="154"/>
      <c r="BJ124" s="154"/>
      <c r="BK124" s="154"/>
      <c r="BL124" s="154"/>
      <c r="BM124" s="154"/>
      <c r="BN124" s="154"/>
      <c r="BO124" s="154"/>
      <c r="BP124" s="154"/>
      <c r="BQ124" s="154"/>
      <c r="BR124" s="154"/>
      <c r="BS124" s="154"/>
      <c r="BT124" s="154"/>
      <c r="BU124" s="154"/>
      <c r="BV124" s="154"/>
      <c r="BW124" s="154"/>
      <c r="BX124" s="154"/>
      <c r="BY124" s="154"/>
      <c r="BZ124" s="154"/>
      <c r="CA124" s="154"/>
      <c r="CB124" s="154"/>
      <c r="CC124" s="154"/>
      <c r="CD124" s="154"/>
      <c r="CE124" s="154"/>
      <c r="CF124" s="154"/>
      <c r="CG124" s="154"/>
      <c r="CH124" s="154"/>
      <c r="CI124" s="154"/>
      <c r="CJ124" s="154"/>
      <c r="CK124" s="154"/>
      <c r="CL124" s="154"/>
      <c r="CM124" s="154"/>
      <c r="CN124" s="154"/>
      <c r="CO124" s="154"/>
      <c r="CP124" s="154"/>
      <c r="CQ124" s="154"/>
      <c r="CR124" s="154"/>
      <c r="CS124" s="154"/>
      <c r="CT124" s="154"/>
      <c r="CU124" s="154"/>
    </row>
    <row r="125" s="150" customFormat="1" spans="2:99">
      <c r="B125" s="175"/>
      <c r="C125" s="176"/>
      <c r="D125" s="177"/>
      <c r="E125" s="177"/>
      <c r="F125" s="177"/>
      <c r="G125" s="185"/>
      <c r="H125" s="185"/>
      <c r="I125" s="154"/>
      <c r="J125" s="175"/>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c r="AT125" s="154"/>
      <c r="AU125" s="154"/>
      <c r="AV125" s="154"/>
      <c r="AW125" s="154"/>
      <c r="AX125" s="154"/>
      <c r="AY125" s="154"/>
      <c r="AZ125" s="154"/>
      <c r="BA125" s="154"/>
      <c r="BB125" s="154"/>
      <c r="BC125" s="154"/>
      <c r="BD125" s="154"/>
      <c r="BE125" s="154"/>
      <c r="BF125" s="154"/>
      <c r="BG125" s="154"/>
      <c r="BH125" s="154"/>
      <c r="BI125" s="154"/>
      <c r="BJ125" s="154"/>
      <c r="BK125" s="154"/>
      <c r="BL125" s="154"/>
      <c r="BM125" s="154"/>
      <c r="BN125" s="154"/>
      <c r="BO125" s="154"/>
      <c r="BP125" s="154"/>
      <c r="BQ125" s="154"/>
      <c r="BR125" s="154"/>
      <c r="BS125" s="154"/>
      <c r="BT125" s="154"/>
      <c r="BU125" s="154"/>
      <c r="BV125" s="154"/>
      <c r="BW125" s="154"/>
      <c r="BX125" s="154"/>
      <c r="BY125" s="154"/>
      <c r="BZ125" s="154"/>
      <c r="CA125" s="154"/>
      <c r="CB125" s="154"/>
      <c r="CC125" s="154"/>
      <c r="CD125" s="154"/>
      <c r="CE125" s="154"/>
      <c r="CF125" s="154"/>
      <c r="CG125" s="154"/>
      <c r="CH125" s="154"/>
      <c r="CI125" s="154"/>
      <c r="CJ125" s="154"/>
      <c r="CK125" s="154"/>
      <c r="CL125" s="154"/>
      <c r="CM125" s="154"/>
      <c r="CN125" s="154"/>
      <c r="CO125" s="154"/>
      <c r="CP125" s="154"/>
      <c r="CQ125" s="154"/>
      <c r="CR125" s="154"/>
      <c r="CS125" s="154"/>
      <c r="CT125" s="154"/>
      <c r="CU125" s="154"/>
    </row>
    <row r="126" s="150" customFormat="1" spans="2:99">
      <c r="B126" s="175"/>
      <c r="C126" s="176"/>
      <c r="D126" s="177"/>
      <c r="E126" s="177"/>
      <c r="F126" s="177"/>
      <c r="G126" s="185"/>
      <c r="H126" s="185"/>
      <c r="I126" s="154"/>
      <c r="J126" s="175"/>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4"/>
      <c r="AP126" s="154"/>
      <c r="AQ126" s="154"/>
      <c r="AR126" s="154"/>
      <c r="AS126" s="154"/>
      <c r="AT126" s="154"/>
      <c r="AU126" s="154"/>
      <c r="AV126" s="154"/>
      <c r="AW126" s="154"/>
      <c r="AX126" s="154"/>
      <c r="AY126" s="154"/>
      <c r="AZ126" s="154"/>
      <c r="BA126" s="154"/>
      <c r="BB126" s="154"/>
      <c r="BC126" s="154"/>
      <c r="BD126" s="154"/>
      <c r="BE126" s="154"/>
      <c r="BF126" s="154"/>
      <c r="BG126" s="154"/>
      <c r="BH126" s="154"/>
      <c r="BI126" s="154"/>
      <c r="BJ126" s="154"/>
      <c r="BK126" s="154"/>
      <c r="BL126" s="154"/>
      <c r="BM126" s="154"/>
      <c r="BN126" s="154"/>
      <c r="BO126" s="154"/>
      <c r="BP126" s="154"/>
      <c r="BQ126" s="154"/>
      <c r="BR126" s="154"/>
      <c r="BS126" s="154"/>
      <c r="BT126" s="154"/>
      <c r="BU126" s="154"/>
      <c r="BV126" s="154"/>
      <c r="BW126" s="154"/>
      <c r="BX126" s="154"/>
      <c r="BY126" s="154"/>
      <c r="BZ126" s="154"/>
      <c r="CA126" s="154"/>
      <c r="CB126" s="154"/>
      <c r="CC126" s="154"/>
      <c r="CD126" s="154"/>
      <c r="CE126" s="154"/>
      <c r="CF126" s="154"/>
      <c r="CG126" s="154"/>
      <c r="CH126" s="154"/>
      <c r="CI126" s="154"/>
      <c r="CJ126" s="154"/>
      <c r="CK126" s="154"/>
      <c r="CL126" s="154"/>
      <c r="CM126" s="154"/>
      <c r="CN126" s="154"/>
      <c r="CO126" s="154"/>
      <c r="CP126" s="154"/>
      <c r="CQ126" s="154"/>
      <c r="CR126" s="154"/>
      <c r="CS126" s="154"/>
      <c r="CT126" s="154"/>
      <c r="CU126" s="154"/>
    </row>
    <row r="127" s="150" customFormat="1" spans="2:99">
      <c r="B127" s="175"/>
      <c r="C127" s="176"/>
      <c r="D127" s="177"/>
      <c r="E127" s="177"/>
      <c r="F127" s="177"/>
      <c r="G127" s="185"/>
      <c r="H127" s="185"/>
      <c r="I127" s="154"/>
      <c r="J127" s="175"/>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154"/>
      <c r="AP127" s="154"/>
      <c r="AQ127" s="154"/>
      <c r="AR127" s="154"/>
      <c r="AS127" s="154"/>
      <c r="AT127" s="154"/>
      <c r="AU127" s="154"/>
      <c r="AV127" s="154"/>
      <c r="AW127" s="154"/>
      <c r="AX127" s="154"/>
      <c r="AY127" s="154"/>
      <c r="AZ127" s="154"/>
      <c r="BA127" s="154"/>
      <c r="BB127" s="154"/>
      <c r="BC127" s="154"/>
      <c r="BD127" s="154"/>
      <c r="BE127" s="154"/>
      <c r="BF127" s="154"/>
      <c r="BG127" s="154"/>
      <c r="BH127" s="154"/>
      <c r="BI127" s="154"/>
      <c r="BJ127" s="154"/>
      <c r="BK127" s="154"/>
      <c r="BL127" s="154"/>
      <c r="BM127" s="154"/>
      <c r="BN127" s="154"/>
      <c r="BO127" s="154"/>
      <c r="BP127" s="154"/>
      <c r="BQ127" s="154"/>
      <c r="BR127" s="154"/>
      <c r="BS127" s="154"/>
      <c r="BT127" s="154"/>
      <c r="BU127" s="154"/>
      <c r="BV127" s="154"/>
      <c r="BW127" s="154"/>
      <c r="BX127" s="154"/>
      <c r="BY127" s="154"/>
      <c r="BZ127" s="154"/>
      <c r="CA127" s="154"/>
      <c r="CB127" s="154"/>
      <c r="CC127" s="154"/>
      <c r="CD127" s="154"/>
      <c r="CE127" s="154"/>
      <c r="CF127" s="154"/>
      <c r="CG127" s="154"/>
      <c r="CH127" s="154"/>
      <c r="CI127" s="154"/>
      <c r="CJ127" s="154"/>
      <c r="CK127" s="154"/>
      <c r="CL127" s="154"/>
      <c r="CM127" s="154"/>
      <c r="CN127" s="154"/>
      <c r="CO127" s="154"/>
      <c r="CP127" s="154"/>
      <c r="CQ127" s="154"/>
      <c r="CR127" s="154"/>
      <c r="CS127" s="154"/>
      <c r="CT127" s="154"/>
      <c r="CU127" s="154"/>
    </row>
    <row r="128" s="150" customFormat="1" spans="2:99">
      <c r="B128" s="175"/>
      <c r="C128" s="176"/>
      <c r="D128" s="177"/>
      <c r="E128" s="177"/>
      <c r="F128" s="177"/>
      <c r="G128" s="185"/>
      <c r="H128" s="185"/>
      <c r="I128" s="154"/>
      <c r="J128" s="175"/>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c r="AT128" s="154"/>
      <c r="AU128" s="154"/>
      <c r="AV128" s="154"/>
      <c r="AW128" s="154"/>
      <c r="AX128" s="154"/>
      <c r="AY128" s="154"/>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4"/>
      <c r="BU128" s="154"/>
      <c r="BV128" s="154"/>
      <c r="BW128" s="154"/>
      <c r="BX128" s="154"/>
      <c r="BY128" s="154"/>
      <c r="BZ128" s="154"/>
      <c r="CA128" s="154"/>
      <c r="CB128" s="154"/>
      <c r="CC128" s="154"/>
      <c r="CD128" s="154"/>
      <c r="CE128" s="154"/>
      <c r="CF128" s="154"/>
      <c r="CG128" s="154"/>
      <c r="CH128" s="154"/>
      <c r="CI128" s="154"/>
      <c r="CJ128" s="154"/>
      <c r="CK128" s="154"/>
      <c r="CL128" s="154"/>
      <c r="CM128" s="154"/>
      <c r="CN128" s="154"/>
      <c r="CO128" s="154"/>
      <c r="CP128" s="154"/>
      <c r="CQ128" s="154"/>
      <c r="CR128" s="154"/>
      <c r="CS128" s="154"/>
      <c r="CT128" s="154"/>
      <c r="CU128" s="154"/>
    </row>
    <row r="129" s="150" customFormat="1" spans="2:99">
      <c r="B129" s="175"/>
      <c r="C129" s="176"/>
      <c r="D129" s="177"/>
      <c r="E129" s="177"/>
      <c r="F129" s="177"/>
      <c r="G129" s="185"/>
      <c r="H129" s="185"/>
      <c r="I129" s="154"/>
      <c r="J129" s="175"/>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54"/>
      <c r="CA129" s="154"/>
      <c r="CB129" s="154"/>
      <c r="CC129" s="154"/>
      <c r="CD129" s="154"/>
      <c r="CE129" s="154"/>
      <c r="CF129" s="154"/>
      <c r="CG129" s="154"/>
      <c r="CH129" s="154"/>
      <c r="CI129" s="154"/>
      <c r="CJ129" s="154"/>
      <c r="CK129" s="154"/>
      <c r="CL129" s="154"/>
      <c r="CM129" s="154"/>
      <c r="CN129" s="154"/>
      <c r="CO129" s="154"/>
      <c r="CP129" s="154"/>
      <c r="CQ129" s="154"/>
      <c r="CR129" s="154"/>
      <c r="CS129" s="154"/>
      <c r="CT129" s="154"/>
      <c r="CU129" s="154"/>
    </row>
    <row r="130" s="150" customFormat="1" spans="2:99">
      <c r="B130" s="175"/>
      <c r="C130" s="176"/>
      <c r="D130" s="177"/>
      <c r="E130" s="177"/>
      <c r="F130" s="177"/>
      <c r="G130" s="185"/>
      <c r="H130" s="185"/>
      <c r="I130" s="154"/>
      <c r="J130" s="175"/>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154"/>
      <c r="BH130" s="154"/>
      <c r="BI130" s="154"/>
      <c r="BJ130" s="154"/>
      <c r="BK130" s="154"/>
      <c r="BL130" s="154"/>
      <c r="BM130" s="154"/>
      <c r="BN130" s="154"/>
      <c r="BO130" s="154"/>
      <c r="BP130" s="154"/>
      <c r="BQ130" s="154"/>
      <c r="BR130" s="154"/>
      <c r="BS130" s="154"/>
      <c r="BT130" s="154"/>
      <c r="BU130" s="154"/>
      <c r="BV130" s="154"/>
      <c r="BW130" s="154"/>
      <c r="BX130" s="154"/>
      <c r="BY130" s="154"/>
      <c r="BZ130" s="154"/>
      <c r="CA130" s="154"/>
      <c r="CB130" s="154"/>
      <c r="CC130" s="154"/>
      <c r="CD130" s="154"/>
      <c r="CE130" s="154"/>
      <c r="CF130" s="154"/>
      <c r="CG130" s="154"/>
      <c r="CH130" s="154"/>
      <c r="CI130" s="154"/>
      <c r="CJ130" s="154"/>
      <c r="CK130" s="154"/>
      <c r="CL130" s="154"/>
      <c r="CM130" s="154"/>
      <c r="CN130" s="154"/>
      <c r="CO130" s="154"/>
      <c r="CP130" s="154"/>
      <c r="CQ130" s="154"/>
      <c r="CR130" s="154"/>
      <c r="CS130" s="154"/>
      <c r="CT130" s="154"/>
      <c r="CU130" s="154"/>
    </row>
    <row r="131" s="150" customFormat="1" spans="2:99">
      <c r="B131" s="175"/>
      <c r="C131" s="176"/>
      <c r="D131" s="177"/>
      <c r="E131" s="177"/>
      <c r="F131" s="177"/>
      <c r="G131" s="185"/>
      <c r="H131" s="185"/>
      <c r="I131" s="154"/>
      <c r="J131" s="175"/>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54"/>
      <c r="CA131" s="154"/>
      <c r="CB131" s="154"/>
      <c r="CC131" s="154"/>
      <c r="CD131" s="154"/>
      <c r="CE131" s="154"/>
      <c r="CF131" s="154"/>
      <c r="CG131" s="154"/>
      <c r="CH131" s="154"/>
      <c r="CI131" s="154"/>
      <c r="CJ131" s="154"/>
      <c r="CK131" s="154"/>
      <c r="CL131" s="154"/>
      <c r="CM131" s="154"/>
      <c r="CN131" s="154"/>
      <c r="CO131" s="154"/>
      <c r="CP131" s="154"/>
      <c r="CQ131" s="154"/>
      <c r="CR131" s="154"/>
      <c r="CS131" s="154"/>
      <c r="CT131" s="154"/>
      <c r="CU131" s="154"/>
    </row>
    <row r="132" s="150" customFormat="1" spans="2:99">
      <c r="B132" s="175"/>
      <c r="C132" s="176"/>
      <c r="D132" s="177"/>
      <c r="E132" s="177"/>
      <c r="F132" s="177"/>
      <c r="G132" s="185"/>
      <c r="H132" s="185"/>
      <c r="I132" s="154"/>
      <c r="J132" s="175"/>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V132" s="154"/>
      <c r="BW132" s="154"/>
      <c r="BX132" s="154"/>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row>
    <row r="133" s="150" customFormat="1" spans="2:99">
      <c r="B133" s="175"/>
      <c r="C133" s="176"/>
      <c r="D133" s="177"/>
      <c r="E133" s="177"/>
      <c r="F133" s="177"/>
      <c r="G133" s="185"/>
      <c r="H133" s="185"/>
      <c r="I133" s="154"/>
      <c r="J133" s="175"/>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4"/>
      <c r="BU133" s="154"/>
      <c r="BV133" s="154"/>
      <c r="BW133" s="154"/>
      <c r="BX133" s="154"/>
      <c r="BY133" s="154"/>
      <c r="BZ133" s="154"/>
      <c r="CA133" s="154"/>
      <c r="CB133" s="154"/>
      <c r="CC133" s="154"/>
      <c r="CD133" s="154"/>
      <c r="CE133" s="154"/>
      <c r="CF133" s="154"/>
      <c r="CG133" s="154"/>
      <c r="CH133" s="154"/>
      <c r="CI133" s="154"/>
      <c r="CJ133" s="154"/>
      <c r="CK133" s="154"/>
      <c r="CL133" s="154"/>
      <c r="CM133" s="154"/>
      <c r="CN133" s="154"/>
      <c r="CO133" s="154"/>
      <c r="CP133" s="154"/>
      <c r="CQ133" s="154"/>
      <c r="CR133" s="154"/>
      <c r="CS133" s="154"/>
      <c r="CT133" s="154"/>
      <c r="CU133" s="154"/>
    </row>
    <row r="134" s="150" customFormat="1" spans="2:99">
      <c r="B134" s="175"/>
      <c r="C134" s="176"/>
      <c r="D134" s="177"/>
      <c r="E134" s="177"/>
      <c r="F134" s="177"/>
      <c r="G134" s="185"/>
      <c r="H134" s="185"/>
      <c r="I134" s="154"/>
      <c r="J134" s="175"/>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c r="AT134" s="154"/>
      <c r="AU134" s="154"/>
      <c r="AV134" s="154"/>
      <c r="AW134" s="154"/>
      <c r="AX134" s="154"/>
      <c r="AY134" s="154"/>
      <c r="AZ134" s="154"/>
      <c r="BA134" s="154"/>
      <c r="BB134" s="154"/>
      <c r="BC134" s="154"/>
      <c r="BD134" s="154"/>
      <c r="BE134" s="154"/>
      <c r="BF134" s="154"/>
      <c r="BG134" s="154"/>
      <c r="BH134" s="154"/>
      <c r="BI134" s="154"/>
      <c r="BJ134" s="154"/>
      <c r="BK134" s="154"/>
      <c r="BL134" s="154"/>
      <c r="BM134" s="154"/>
      <c r="BN134" s="154"/>
      <c r="BO134" s="154"/>
      <c r="BP134" s="154"/>
      <c r="BQ134" s="154"/>
      <c r="BR134" s="154"/>
      <c r="BS134" s="154"/>
      <c r="BT134" s="154"/>
      <c r="BU134" s="154"/>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row>
    <row r="135" s="150" customFormat="1" spans="2:99">
      <c r="B135" s="175"/>
      <c r="C135" s="176"/>
      <c r="D135" s="177"/>
      <c r="E135" s="177"/>
      <c r="F135" s="177"/>
      <c r="G135" s="185"/>
      <c r="H135" s="185"/>
      <c r="I135" s="154"/>
      <c r="J135" s="175"/>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4"/>
      <c r="AW135" s="154"/>
      <c r="AX135" s="154"/>
      <c r="AY135" s="154"/>
      <c r="AZ135" s="154"/>
      <c r="BA135" s="154"/>
      <c r="BB135" s="154"/>
      <c r="BC135" s="154"/>
      <c r="BD135" s="154"/>
      <c r="BE135" s="154"/>
      <c r="BF135" s="154"/>
      <c r="BG135" s="154"/>
      <c r="BH135" s="154"/>
      <c r="BI135" s="154"/>
      <c r="BJ135" s="154"/>
      <c r="BK135" s="154"/>
      <c r="BL135" s="154"/>
      <c r="BM135" s="154"/>
      <c r="BN135" s="154"/>
      <c r="BO135" s="154"/>
      <c r="BP135" s="154"/>
      <c r="BQ135" s="154"/>
      <c r="BR135" s="154"/>
      <c r="BS135" s="154"/>
      <c r="BT135" s="154"/>
      <c r="BU135" s="154"/>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row>
    <row r="136" s="150" customFormat="1" spans="2:99">
      <c r="B136" s="175"/>
      <c r="C136" s="176"/>
      <c r="D136" s="177"/>
      <c r="E136" s="177"/>
      <c r="F136" s="177"/>
      <c r="G136" s="185"/>
      <c r="H136" s="185"/>
      <c r="I136" s="154"/>
      <c r="J136" s="175"/>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54"/>
      <c r="AW136" s="154"/>
      <c r="AX136" s="154"/>
      <c r="AY136" s="154"/>
      <c r="AZ136" s="154"/>
      <c r="BA136" s="154"/>
      <c r="BB136" s="154"/>
      <c r="BC136" s="154"/>
      <c r="BD136" s="154"/>
      <c r="BE136" s="154"/>
      <c r="BF136" s="154"/>
      <c r="BG136" s="154"/>
      <c r="BH136" s="154"/>
      <c r="BI136" s="154"/>
      <c r="BJ136" s="154"/>
      <c r="BK136" s="154"/>
      <c r="BL136" s="154"/>
      <c r="BM136" s="154"/>
      <c r="BN136" s="154"/>
      <c r="BO136" s="154"/>
      <c r="BP136" s="154"/>
      <c r="BQ136" s="154"/>
      <c r="BR136" s="154"/>
      <c r="BS136" s="154"/>
      <c r="BT136" s="154"/>
      <c r="BU136" s="154"/>
      <c r="BV136" s="154"/>
      <c r="BW136" s="154"/>
      <c r="BX136" s="154"/>
      <c r="BY136" s="154"/>
      <c r="BZ136" s="154"/>
      <c r="CA136" s="154"/>
      <c r="CB136" s="154"/>
      <c r="CC136" s="154"/>
      <c r="CD136" s="154"/>
      <c r="CE136" s="154"/>
      <c r="CF136" s="154"/>
      <c r="CG136" s="154"/>
      <c r="CH136" s="154"/>
      <c r="CI136" s="154"/>
      <c r="CJ136" s="154"/>
      <c r="CK136" s="154"/>
      <c r="CL136" s="154"/>
      <c r="CM136" s="154"/>
      <c r="CN136" s="154"/>
      <c r="CO136" s="154"/>
      <c r="CP136" s="154"/>
      <c r="CQ136" s="154"/>
      <c r="CR136" s="154"/>
      <c r="CS136" s="154"/>
      <c r="CT136" s="154"/>
      <c r="CU136" s="154"/>
    </row>
    <row r="137" s="150" customFormat="1" spans="2:99">
      <c r="B137" s="175"/>
      <c r="C137" s="176"/>
      <c r="D137" s="177"/>
      <c r="E137" s="177"/>
      <c r="F137" s="177"/>
      <c r="G137" s="185"/>
      <c r="H137" s="185"/>
      <c r="I137" s="154"/>
      <c r="J137" s="175"/>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c r="AT137" s="154"/>
      <c r="AU137" s="154"/>
      <c r="AV137" s="154"/>
      <c r="AW137" s="154"/>
      <c r="AX137" s="154"/>
      <c r="AY137" s="154"/>
      <c r="AZ137" s="154"/>
      <c r="BA137" s="154"/>
      <c r="BB137" s="154"/>
      <c r="BC137" s="154"/>
      <c r="BD137" s="154"/>
      <c r="BE137" s="154"/>
      <c r="BF137" s="154"/>
      <c r="BG137" s="154"/>
      <c r="BH137" s="154"/>
      <c r="BI137" s="154"/>
      <c r="BJ137" s="154"/>
      <c r="BK137" s="154"/>
      <c r="BL137" s="154"/>
      <c r="BM137" s="154"/>
      <c r="BN137" s="154"/>
      <c r="BO137" s="154"/>
      <c r="BP137" s="154"/>
      <c r="BQ137" s="154"/>
      <c r="BR137" s="154"/>
      <c r="BS137" s="154"/>
      <c r="BT137" s="154"/>
      <c r="BU137" s="154"/>
      <c r="BV137" s="154"/>
      <c r="BW137" s="154"/>
      <c r="BX137" s="154"/>
      <c r="BY137" s="154"/>
      <c r="BZ137" s="154"/>
      <c r="CA137" s="154"/>
      <c r="CB137" s="154"/>
      <c r="CC137" s="154"/>
      <c r="CD137" s="154"/>
      <c r="CE137" s="154"/>
      <c r="CF137" s="154"/>
      <c r="CG137" s="154"/>
      <c r="CH137" s="154"/>
      <c r="CI137" s="154"/>
      <c r="CJ137" s="154"/>
      <c r="CK137" s="154"/>
      <c r="CL137" s="154"/>
      <c r="CM137" s="154"/>
      <c r="CN137" s="154"/>
      <c r="CO137" s="154"/>
      <c r="CP137" s="154"/>
      <c r="CQ137" s="154"/>
      <c r="CR137" s="154"/>
      <c r="CS137" s="154"/>
      <c r="CT137" s="154"/>
      <c r="CU137" s="154"/>
    </row>
    <row r="138" s="150" customFormat="1" spans="2:99">
      <c r="B138" s="175"/>
      <c r="C138" s="176"/>
      <c r="D138" s="177"/>
      <c r="E138" s="177"/>
      <c r="F138" s="177"/>
      <c r="G138" s="185"/>
      <c r="H138" s="185"/>
      <c r="I138" s="154"/>
      <c r="J138" s="175"/>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c r="AW138" s="154"/>
      <c r="AX138" s="154"/>
      <c r="AY138" s="154"/>
      <c r="AZ138" s="154"/>
      <c r="BA138" s="154"/>
      <c r="BB138" s="154"/>
      <c r="BC138" s="154"/>
      <c r="BD138" s="154"/>
      <c r="BE138" s="154"/>
      <c r="BF138" s="154"/>
      <c r="BG138" s="154"/>
      <c r="BH138" s="154"/>
      <c r="BI138" s="154"/>
      <c r="BJ138" s="154"/>
      <c r="BK138" s="154"/>
      <c r="BL138" s="154"/>
      <c r="BM138" s="154"/>
      <c r="BN138" s="154"/>
      <c r="BO138" s="154"/>
      <c r="BP138" s="154"/>
      <c r="BQ138" s="154"/>
      <c r="BR138" s="154"/>
      <c r="BS138" s="154"/>
      <c r="BT138" s="154"/>
      <c r="BU138" s="154"/>
      <c r="BV138" s="154"/>
      <c r="BW138" s="154"/>
      <c r="BX138" s="154"/>
      <c r="BY138" s="154"/>
      <c r="BZ138" s="154"/>
      <c r="CA138" s="154"/>
      <c r="CB138" s="154"/>
      <c r="CC138" s="154"/>
      <c r="CD138" s="154"/>
      <c r="CE138" s="154"/>
      <c r="CF138" s="154"/>
      <c r="CG138" s="154"/>
      <c r="CH138" s="154"/>
      <c r="CI138" s="154"/>
      <c r="CJ138" s="154"/>
      <c r="CK138" s="154"/>
      <c r="CL138" s="154"/>
      <c r="CM138" s="154"/>
      <c r="CN138" s="154"/>
      <c r="CO138" s="154"/>
      <c r="CP138" s="154"/>
      <c r="CQ138" s="154"/>
      <c r="CR138" s="154"/>
      <c r="CS138" s="154"/>
      <c r="CT138" s="154"/>
      <c r="CU138" s="154"/>
    </row>
    <row r="139" s="150" customFormat="1" spans="2:99">
      <c r="B139" s="175"/>
      <c r="C139" s="176"/>
      <c r="D139" s="177"/>
      <c r="E139" s="177"/>
      <c r="F139" s="177"/>
      <c r="G139" s="185"/>
      <c r="H139" s="185"/>
      <c r="I139" s="154"/>
      <c r="J139" s="175"/>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c r="AN139" s="154"/>
      <c r="AO139" s="154"/>
      <c r="AP139" s="154"/>
      <c r="AQ139" s="154"/>
      <c r="AR139" s="154"/>
      <c r="AS139" s="154"/>
      <c r="AT139" s="154"/>
      <c r="AU139" s="154"/>
      <c r="AV139" s="154"/>
      <c r="AW139" s="154"/>
      <c r="AX139" s="154"/>
      <c r="AY139" s="154"/>
      <c r="AZ139" s="154"/>
      <c r="BA139" s="154"/>
      <c r="BB139" s="154"/>
      <c r="BC139" s="154"/>
      <c r="BD139" s="154"/>
      <c r="BE139" s="154"/>
      <c r="BF139" s="154"/>
      <c r="BG139" s="154"/>
      <c r="BH139" s="154"/>
      <c r="BI139" s="154"/>
      <c r="BJ139" s="154"/>
      <c r="BK139" s="154"/>
      <c r="BL139" s="154"/>
      <c r="BM139" s="154"/>
      <c r="BN139" s="154"/>
      <c r="BO139" s="154"/>
      <c r="BP139" s="154"/>
      <c r="BQ139" s="154"/>
      <c r="BR139" s="154"/>
      <c r="BS139" s="154"/>
      <c r="BT139" s="154"/>
      <c r="BU139" s="154"/>
      <c r="BV139" s="154"/>
      <c r="BW139" s="154"/>
      <c r="BX139" s="154"/>
      <c r="BY139" s="154"/>
      <c r="BZ139" s="154"/>
      <c r="CA139" s="154"/>
      <c r="CB139" s="154"/>
      <c r="CC139" s="154"/>
      <c r="CD139" s="154"/>
      <c r="CE139" s="154"/>
      <c r="CF139" s="154"/>
      <c r="CG139" s="154"/>
      <c r="CH139" s="154"/>
      <c r="CI139" s="154"/>
      <c r="CJ139" s="154"/>
      <c r="CK139" s="154"/>
      <c r="CL139" s="154"/>
      <c r="CM139" s="154"/>
      <c r="CN139" s="154"/>
      <c r="CO139" s="154"/>
      <c r="CP139" s="154"/>
      <c r="CQ139" s="154"/>
      <c r="CR139" s="154"/>
      <c r="CS139" s="154"/>
      <c r="CT139" s="154"/>
      <c r="CU139" s="154"/>
    </row>
    <row r="140" s="150" customFormat="1" spans="2:99">
      <c r="B140" s="175"/>
      <c r="C140" s="176"/>
      <c r="D140" s="177"/>
      <c r="E140" s="177"/>
      <c r="F140" s="177"/>
      <c r="G140" s="185"/>
      <c r="H140" s="185"/>
      <c r="I140" s="154"/>
      <c r="J140" s="175"/>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c r="AN140" s="154"/>
      <c r="AO140" s="154"/>
      <c r="AP140" s="154"/>
      <c r="AQ140" s="154"/>
      <c r="AR140" s="154"/>
      <c r="AS140" s="154"/>
      <c r="AT140" s="154"/>
      <c r="AU140" s="154"/>
      <c r="AV140" s="154"/>
      <c r="AW140" s="154"/>
      <c r="AX140" s="154"/>
      <c r="AY140" s="154"/>
      <c r="AZ140" s="154"/>
      <c r="BA140" s="154"/>
      <c r="BB140" s="154"/>
      <c r="BC140" s="154"/>
      <c r="BD140" s="154"/>
      <c r="BE140" s="154"/>
      <c r="BF140" s="154"/>
      <c r="BG140" s="154"/>
      <c r="BH140" s="154"/>
      <c r="BI140" s="154"/>
      <c r="BJ140" s="154"/>
      <c r="BK140" s="154"/>
      <c r="BL140" s="154"/>
      <c r="BM140" s="154"/>
      <c r="BN140" s="154"/>
      <c r="BO140" s="154"/>
      <c r="BP140" s="154"/>
      <c r="BQ140" s="154"/>
      <c r="BR140" s="154"/>
      <c r="BS140" s="154"/>
      <c r="BT140" s="154"/>
      <c r="BU140" s="154"/>
      <c r="BV140" s="154"/>
      <c r="BW140" s="154"/>
      <c r="BX140" s="154"/>
      <c r="BY140" s="154"/>
      <c r="BZ140" s="154"/>
      <c r="CA140" s="154"/>
      <c r="CB140" s="154"/>
      <c r="CC140" s="154"/>
      <c r="CD140" s="154"/>
      <c r="CE140" s="154"/>
      <c r="CF140" s="154"/>
      <c r="CG140" s="154"/>
      <c r="CH140" s="154"/>
      <c r="CI140" s="154"/>
      <c r="CJ140" s="154"/>
      <c r="CK140" s="154"/>
      <c r="CL140" s="154"/>
      <c r="CM140" s="154"/>
      <c r="CN140" s="154"/>
      <c r="CO140" s="154"/>
      <c r="CP140" s="154"/>
      <c r="CQ140" s="154"/>
      <c r="CR140" s="154"/>
      <c r="CS140" s="154"/>
      <c r="CT140" s="154"/>
      <c r="CU140" s="154"/>
    </row>
    <row r="141" s="150" customFormat="1" spans="2:99">
      <c r="B141" s="175"/>
      <c r="C141" s="176"/>
      <c r="D141" s="177"/>
      <c r="E141" s="177"/>
      <c r="F141" s="177"/>
      <c r="G141" s="185"/>
      <c r="H141" s="185"/>
      <c r="I141" s="154"/>
      <c r="J141" s="175"/>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c r="AT141" s="154"/>
      <c r="AU141" s="154"/>
      <c r="AV141" s="154"/>
      <c r="AW141" s="154"/>
      <c r="AX141" s="154"/>
      <c r="AY141" s="154"/>
      <c r="AZ141" s="154"/>
      <c r="BA141" s="154"/>
      <c r="BB141" s="154"/>
      <c r="BC141" s="154"/>
      <c r="BD141" s="154"/>
      <c r="BE141" s="154"/>
      <c r="BF141" s="154"/>
      <c r="BG141" s="154"/>
      <c r="BH141" s="154"/>
      <c r="BI141" s="154"/>
      <c r="BJ141" s="154"/>
      <c r="BK141" s="154"/>
      <c r="BL141" s="154"/>
      <c r="BM141" s="154"/>
      <c r="BN141" s="154"/>
      <c r="BO141" s="154"/>
      <c r="BP141" s="154"/>
      <c r="BQ141" s="154"/>
      <c r="BR141" s="154"/>
      <c r="BS141" s="154"/>
      <c r="BT141" s="154"/>
      <c r="BU141" s="154"/>
      <c r="BV141" s="154"/>
      <c r="BW141" s="154"/>
      <c r="BX141" s="154"/>
      <c r="BY141" s="154"/>
      <c r="BZ141" s="154"/>
      <c r="CA141" s="154"/>
      <c r="CB141" s="154"/>
      <c r="CC141" s="154"/>
      <c r="CD141" s="154"/>
      <c r="CE141" s="154"/>
      <c r="CF141" s="154"/>
      <c r="CG141" s="154"/>
      <c r="CH141" s="154"/>
      <c r="CI141" s="154"/>
      <c r="CJ141" s="154"/>
      <c r="CK141" s="154"/>
      <c r="CL141" s="154"/>
      <c r="CM141" s="154"/>
      <c r="CN141" s="154"/>
      <c r="CO141" s="154"/>
      <c r="CP141" s="154"/>
      <c r="CQ141" s="154"/>
      <c r="CR141" s="154"/>
      <c r="CS141" s="154"/>
      <c r="CT141" s="154"/>
      <c r="CU141" s="154"/>
    </row>
    <row r="142" s="150" customFormat="1" spans="2:99">
      <c r="B142" s="175"/>
      <c r="C142" s="176"/>
      <c r="D142" s="177"/>
      <c r="E142" s="177"/>
      <c r="F142" s="177"/>
      <c r="G142" s="185"/>
      <c r="H142" s="185"/>
      <c r="I142" s="154"/>
      <c r="J142" s="175"/>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c r="AT142" s="154"/>
      <c r="AU142" s="154"/>
      <c r="AV142" s="154"/>
      <c r="AW142" s="154"/>
      <c r="AX142" s="154"/>
      <c r="AY142" s="154"/>
      <c r="AZ142" s="154"/>
      <c r="BA142" s="154"/>
      <c r="BB142" s="154"/>
      <c r="BC142" s="154"/>
      <c r="BD142" s="154"/>
      <c r="BE142" s="154"/>
      <c r="BF142" s="154"/>
      <c r="BG142" s="154"/>
      <c r="BH142" s="154"/>
      <c r="BI142" s="154"/>
      <c r="BJ142" s="154"/>
      <c r="BK142" s="154"/>
      <c r="BL142" s="154"/>
      <c r="BM142" s="154"/>
      <c r="BN142" s="154"/>
      <c r="BO142" s="154"/>
      <c r="BP142" s="154"/>
      <c r="BQ142" s="154"/>
      <c r="BR142" s="154"/>
      <c r="BS142" s="154"/>
      <c r="BT142" s="154"/>
      <c r="BU142" s="154"/>
      <c r="BV142" s="154"/>
      <c r="BW142" s="154"/>
      <c r="BX142" s="154"/>
      <c r="BY142" s="154"/>
      <c r="BZ142" s="154"/>
      <c r="CA142" s="154"/>
      <c r="CB142" s="154"/>
      <c r="CC142" s="154"/>
      <c r="CD142" s="154"/>
      <c r="CE142" s="154"/>
      <c r="CF142" s="154"/>
      <c r="CG142" s="154"/>
      <c r="CH142" s="154"/>
      <c r="CI142" s="154"/>
      <c r="CJ142" s="154"/>
      <c r="CK142" s="154"/>
      <c r="CL142" s="154"/>
      <c r="CM142" s="154"/>
      <c r="CN142" s="154"/>
      <c r="CO142" s="154"/>
      <c r="CP142" s="154"/>
      <c r="CQ142" s="154"/>
      <c r="CR142" s="154"/>
      <c r="CS142" s="154"/>
      <c r="CT142" s="154"/>
      <c r="CU142" s="154"/>
    </row>
    <row r="143" s="150" customFormat="1" spans="2:99">
      <c r="B143" s="175"/>
      <c r="C143" s="176"/>
      <c r="D143" s="177"/>
      <c r="E143" s="177"/>
      <c r="F143" s="177"/>
      <c r="G143" s="185"/>
      <c r="H143" s="185"/>
      <c r="I143" s="154"/>
      <c r="J143" s="175"/>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4"/>
      <c r="AL143" s="154"/>
      <c r="AM143" s="154"/>
      <c r="AN143" s="154"/>
      <c r="AO143" s="154"/>
      <c r="AP143" s="154"/>
      <c r="AQ143" s="154"/>
      <c r="AR143" s="154"/>
      <c r="AS143" s="154"/>
      <c r="AT143" s="154"/>
      <c r="AU143" s="154"/>
      <c r="AV143" s="154"/>
      <c r="AW143" s="154"/>
      <c r="AX143" s="154"/>
      <c r="AY143" s="154"/>
      <c r="AZ143" s="154"/>
      <c r="BA143" s="154"/>
      <c r="BB143" s="154"/>
      <c r="BC143" s="154"/>
      <c r="BD143" s="154"/>
      <c r="BE143" s="154"/>
      <c r="BF143" s="154"/>
      <c r="BG143" s="154"/>
      <c r="BH143" s="154"/>
      <c r="BI143" s="154"/>
      <c r="BJ143" s="154"/>
      <c r="BK143" s="154"/>
      <c r="BL143" s="154"/>
      <c r="BM143" s="154"/>
      <c r="BN143" s="154"/>
      <c r="BO143" s="154"/>
      <c r="BP143" s="154"/>
      <c r="BQ143" s="154"/>
      <c r="BR143" s="154"/>
      <c r="BS143" s="154"/>
      <c r="BT143" s="154"/>
      <c r="BU143" s="154"/>
      <c r="BV143" s="154"/>
      <c r="BW143" s="154"/>
      <c r="BX143" s="154"/>
      <c r="BY143" s="154"/>
      <c r="BZ143" s="154"/>
      <c r="CA143" s="154"/>
      <c r="CB143" s="154"/>
      <c r="CC143" s="154"/>
      <c r="CD143" s="154"/>
      <c r="CE143" s="154"/>
      <c r="CF143" s="154"/>
      <c r="CG143" s="154"/>
      <c r="CH143" s="154"/>
      <c r="CI143" s="154"/>
      <c r="CJ143" s="154"/>
      <c r="CK143" s="154"/>
      <c r="CL143" s="154"/>
      <c r="CM143" s="154"/>
      <c r="CN143" s="154"/>
      <c r="CO143" s="154"/>
      <c r="CP143" s="154"/>
      <c r="CQ143" s="154"/>
      <c r="CR143" s="154"/>
      <c r="CS143" s="154"/>
      <c r="CT143" s="154"/>
      <c r="CU143" s="154"/>
    </row>
    <row r="144" s="150" customFormat="1" spans="2:99">
      <c r="B144" s="175"/>
      <c r="C144" s="176"/>
      <c r="D144" s="177"/>
      <c r="E144" s="177"/>
      <c r="F144" s="177"/>
      <c r="G144" s="185"/>
      <c r="H144" s="185"/>
      <c r="I144" s="154"/>
      <c r="J144" s="175"/>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T144" s="154"/>
      <c r="AU144" s="154"/>
      <c r="AV144" s="154"/>
      <c r="AW144" s="154"/>
      <c r="AX144" s="154"/>
      <c r="AY144" s="154"/>
      <c r="AZ144" s="154"/>
      <c r="BA144" s="154"/>
      <c r="BB144" s="154"/>
      <c r="BC144" s="154"/>
      <c r="BD144" s="154"/>
      <c r="BE144" s="154"/>
      <c r="BF144" s="154"/>
      <c r="BG144" s="154"/>
      <c r="BH144" s="154"/>
      <c r="BI144" s="154"/>
      <c r="BJ144" s="154"/>
      <c r="BK144" s="154"/>
      <c r="BL144" s="154"/>
      <c r="BM144" s="154"/>
      <c r="BN144" s="154"/>
      <c r="BO144" s="154"/>
      <c r="BP144" s="154"/>
      <c r="BQ144" s="154"/>
      <c r="BR144" s="154"/>
      <c r="BS144" s="154"/>
      <c r="BT144" s="154"/>
      <c r="BU144" s="154"/>
      <c r="BV144" s="154"/>
      <c r="BW144" s="154"/>
      <c r="BX144" s="154"/>
      <c r="BY144" s="154"/>
      <c r="BZ144" s="154"/>
      <c r="CA144" s="154"/>
      <c r="CB144" s="154"/>
      <c r="CC144" s="154"/>
      <c r="CD144" s="154"/>
      <c r="CE144" s="154"/>
      <c r="CF144" s="154"/>
      <c r="CG144" s="154"/>
      <c r="CH144" s="154"/>
      <c r="CI144" s="154"/>
      <c r="CJ144" s="154"/>
      <c r="CK144" s="154"/>
      <c r="CL144" s="154"/>
      <c r="CM144" s="154"/>
      <c r="CN144" s="154"/>
      <c r="CO144" s="154"/>
      <c r="CP144" s="154"/>
      <c r="CQ144" s="154"/>
      <c r="CR144" s="154"/>
      <c r="CS144" s="154"/>
      <c r="CT144" s="154"/>
      <c r="CU144" s="154"/>
    </row>
    <row r="145" s="150" customFormat="1" spans="2:99">
      <c r="B145" s="175"/>
      <c r="C145" s="176"/>
      <c r="D145" s="177"/>
      <c r="E145" s="177"/>
      <c r="F145" s="177"/>
      <c r="G145" s="185"/>
      <c r="H145" s="185"/>
      <c r="I145" s="154"/>
      <c r="J145" s="175"/>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T145" s="154"/>
      <c r="AU145" s="154"/>
      <c r="AV145" s="154"/>
      <c r="AW145" s="154"/>
      <c r="AX145" s="154"/>
      <c r="AY145" s="154"/>
      <c r="AZ145" s="154"/>
      <c r="BA145" s="154"/>
      <c r="BB145" s="154"/>
      <c r="BC145" s="154"/>
      <c r="BD145" s="154"/>
      <c r="BE145" s="154"/>
      <c r="BF145" s="154"/>
      <c r="BG145" s="154"/>
      <c r="BH145" s="154"/>
      <c r="BI145" s="154"/>
      <c r="BJ145" s="154"/>
      <c r="BK145" s="154"/>
      <c r="BL145" s="154"/>
      <c r="BM145" s="154"/>
      <c r="BN145" s="154"/>
      <c r="BO145" s="154"/>
      <c r="BP145" s="154"/>
      <c r="BQ145" s="154"/>
      <c r="BR145" s="154"/>
      <c r="BS145" s="154"/>
      <c r="BT145" s="154"/>
      <c r="BU145" s="154"/>
      <c r="BV145" s="154"/>
      <c r="BW145" s="154"/>
      <c r="BX145" s="154"/>
      <c r="BY145" s="154"/>
      <c r="BZ145" s="154"/>
      <c r="CA145" s="154"/>
      <c r="CB145" s="154"/>
      <c r="CC145" s="154"/>
      <c r="CD145" s="154"/>
      <c r="CE145" s="154"/>
      <c r="CF145" s="154"/>
      <c r="CG145" s="154"/>
      <c r="CH145" s="154"/>
      <c r="CI145" s="154"/>
      <c r="CJ145" s="154"/>
      <c r="CK145" s="154"/>
      <c r="CL145" s="154"/>
      <c r="CM145" s="154"/>
      <c r="CN145" s="154"/>
      <c r="CO145" s="154"/>
      <c r="CP145" s="154"/>
      <c r="CQ145" s="154"/>
      <c r="CR145" s="154"/>
      <c r="CS145" s="154"/>
      <c r="CT145" s="154"/>
      <c r="CU145" s="154"/>
    </row>
    <row r="146" s="150" customFormat="1" spans="2:99">
      <c r="B146" s="175"/>
      <c r="C146" s="176"/>
      <c r="D146" s="177"/>
      <c r="E146" s="177"/>
      <c r="F146" s="177"/>
      <c r="G146" s="185"/>
      <c r="H146" s="185"/>
      <c r="I146" s="154"/>
      <c r="J146" s="175"/>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4"/>
      <c r="AP146" s="154"/>
      <c r="AQ146" s="154"/>
      <c r="AR146" s="154"/>
      <c r="AS146" s="154"/>
      <c r="AT146" s="154"/>
      <c r="AU146" s="154"/>
      <c r="AV146" s="154"/>
      <c r="AW146" s="154"/>
      <c r="AX146" s="154"/>
      <c r="AY146" s="154"/>
      <c r="AZ146" s="154"/>
      <c r="BA146" s="154"/>
      <c r="BB146" s="154"/>
      <c r="BC146" s="154"/>
      <c r="BD146" s="154"/>
      <c r="BE146" s="154"/>
      <c r="BF146" s="154"/>
      <c r="BG146" s="154"/>
      <c r="BH146" s="154"/>
      <c r="BI146" s="154"/>
      <c r="BJ146" s="154"/>
      <c r="BK146" s="154"/>
      <c r="BL146" s="154"/>
      <c r="BM146" s="154"/>
      <c r="BN146" s="154"/>
      <c r="BO146" s="154"/>
      <c r="BP146" s="154"/>
      <c r="BQ146" s="154"/>
      <c r="BR146" s="154"/>
      <c r="BS146" s="154"/>
      <c r="BT146" s="154"/>
      <c r="BU146" s="154"/>
      <c r="BV146" s="154"/>
      <c r="BW146" s="154"/>
      <c r="BX146" s="154"/>
      <c r="BY146" s="154"/>
      <c r="BZ146" s="154"/>
      <c r="CA146" s="154"/>
      <c r="CB146" s="154"/>
      <c r="CC146" s="154"/>
      <c r="CD146" s="154"/>
      <c r="CE146" s="154"/>
      <c r="CF146" s="154"/>
      <c r="CG146" s="154"/>
      <c r="CH146" s="154"/>
      <c r="CI146" s="154"/>
      <c r="CJ146" s="154"/>
      <c r="CK146" s="154"/>
      <c r="CL146" s="154"/>
      <c r="CM146" s="154"/>
      <c r="CN146" s="154"/>
      <c r="CO146" s="154"/>
      <c r="CP146" s="154"/>
      <c r="CQ146" s="154"/>
      <c r="CR146" s="154"/>
      <c r="CS146" s="154"/>
      <c r="CT146" s="154"/>
      <c r="CU146" s="154"/>
    </row>
    <row r="147" s="150" customFormat="1" spans="2:99">
      <c r="B147" s="175"/>
      <c r="C147" s="176"/>
      <c r="D147" s="177"/>
      <c r="E147" s="177"/>
      <c r="F147" s="177"/>
      <c r="G147" s="185"/>
      <c r="H147" s="185"/>
      <c r="I147" s="154"/>
      <c r="J147" s="175"/>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c r="AT147" s="154"/>
      <c r="AU147" s="154"/>
      <c r="AV147" s="154"/>
      <c r="AW147" s="154"/>
      <c r="AX147" s="154"/>
      <c r="AY147" s="154"/>
      <c r="AZ147" s="154"/>
      <c r="BA147" s="154"/>
      <c r="BB147" s="154"/>
      <c r="BC147" s="154"/>
      <c r="BD147" s="154"/>
      <c r="BE147" s="154"/>
      <c r="BF147" s="154"/>
      <c r="BG147" s="154"/>
      <c r="BH147" s="154"/>
      <c r="BI147" s="154"/>
      <c r="BJ147" s="154"/>
      <c r="BK147" s="154"/>
      <c r="BL147" s="154"/>
      <c r="BM147" s="154"/>
      <c r="BN147" s="154"/>
      <c r="BO147" s="154"/>
      <c r="BP147" s="154"/>
      <c r="BQ147" s="154"/>
      <c r="BR147" s="154"/>
      <c r="BS147" s="154"/>
      <c r="BT147" s="154"/>
      <c r="BU147" s="154"/>
      <c r="BV147" s="154"/>
      <c r="BW147" s="154"/>
      <c r="BX147" s="154"/>
      <c r="BY147" s="154"/>
      <c r="BZ147" s="154"/>
      <c r="CA147" s="154"/>
      <c r="CB147" s="154"/>
      <c r="CC147" s="154"/>
      <c r="CD147" s="154"/>
      <c r="CE147" s="154"/>
      <c r="CF147" s="154"/>
      <c r="CG147" s="154"/>
      <c r="CH147" s="154"/>
      <c r="CI147" s="154"/>
      <c r="CJ147" s="154"/>
      <c r="CK147" s="154"/>
      <c r="CL147" s="154"/>
      <c r="CM147" s="154"/>
      <c r="CN147" s="154"/>
      <c r="CO147" s="154"/>
      <c r="CP147" s="154"/>
      <c r="CQ147" s="154"/>
      <c r="CR147" s="154"/>
      <c r="CS147" s="154"/>
      <c r="CT147" s="154"/>
      <c r="CU147" s="154"/>
    </row>
    <row r="148" s="150" customFormat="1" spans="2:99">
      <c r="B148" s="175"/>
      <c r="C148" s="176"/>
      <c r="D148" s="177"/>
      <c r="E148" s="177"/>
      <c r="F148" s="177"/>
      <c r="G148" s="185"/>
      <c r="H148" s="185"/>
      <c r="I148" s="154"/>
      <c r="J148" s="175"/>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4"/>
      <c r="AP148" s="154"/>
      <c r="AQ148" s="154"/>
      <c r="AR148" s="154"/>
      <c r="AS148" s="154"/>
      <c r="AT148" s="154"/>
      <c r="AU148" s="154"/>
      <c r="AV148" s="154"/>
      <c r="AW148" s="154"/>
      <c r="AX148" s="154"/>
      <c r="AY148" s="154"/>
      <c r="AZ148" s="154"/>
      <c r="BA148" s="154"/>
      <c r="BB148" s="154"/>
      <c r="BC148" s="154"/>
      <c r="BD148" s="154"/>
      <c r="BE148" s="154"/>
      <c r="BF148" s="154"/>
      <c r="BG148" s="154"/>
      <c r="BH148" s="154"/>
      <c r="BI148" s="154"/>
      <c r="BJ148" s="154"/>
      <c r="BK148" s="154"/>
      <c r="BL148" s="154"/>
      <c r="BM148" s="154"/>
      <c r="BN148" s="154"/>
      <c r="BO148" s="154"/>
      <c r="BP148" s="154"/>
      <c r="BQ148" s="154"/>
      <c r="BR148" s="154"/>
      <c r="BS148" s="154"/>
      <c r="BT148" s="154"/>
      <c r="BU148" s="154"/>
      <c r="BV148" s="154"/>
      <c r="BW148" s="154"/>
      <c r="BX148" s="154"/>
      <c r="BY148" s="154"/>
      <c r="BZ148" s="154"/>
      <c r="CA148" s="154"/>
      <c r="CB148" s="154"/>
      <c r="CC148" s="154"/>
      <c r="CD148" s="154"/>
      <c r="CE148" s="154"/>
      <c r="CF148" s="154"/>
      <c r="CG148" s="154"/>
      <c r="CH148" s="154"/>
      <c r="CI148" s="154"/>
      <c r="CJ148" s="154"/>
      <c r="CK148" s="154"/>
      <c r="CL148" s="154"/>
      <c r="CM148" s="154"/>
      <c r="CN148" s="154"/>
      <c r="CO148" s="154"/>
      <c r="CP148" s="154"/>
      <c r="CQ148" s="154"/>
      <c r="CR148" s="154"/>
      <c r="CS148" s="154"/>
      <c r="CT148" s="154"/>
      <c r="CU148" s="154"/>
    </row>
    <row r="149" s="150" customFormat="1" spans="2:99">
      <c r="B149" s="175"/>
      <c r="C149" s="176"/>
      <c r="D149" s="177"/>
      <c r="E149" s="177"/>
      <c r="F149" s="177"/>
      <c r="G149" s="185"/>
      <c r="H149" s="185"/>
      <c r="I149" s="154"/>
      <c r="J149" s="175"/>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4"/>
      <c r="AP149" s="154"/>
      <c r="AQ149" s="154"/>
      <c r="AR149" s="154"/>
      <c r="AS149" s="154"/>
      <c r="AT149" s="154"/>
      <c r="AU149" s="154"/>
      <c r="AV149" s="154"/>
      <c r="AW149" s="154"/>
      <c r="AX149" s="154"/>
      <c r="AY149" s="154"/>
      <c r="AZ149" s="154"/>
      <c r="BA149" s="154"/>
      <c r="BB149" s="154"/>
      <c r="BC149" s="154"/>
      <c r="BD149" s="154"/>
      <c r="BE149" s="154"/>
      <c r="BF149" s="154"/>
      <c r="BG149" s="154"/>
      <c r="BH149" s="154"/>
      <c r="BI149" s="154"/>
      <c r="BJ149" s="154"/>
      <c r="BK149" s="154"/>
      <c r="BL149" s="154"/>
      <c r="BM149" s="154"/>
      <c r="BN149" s="154"/>
      <c r="BO149" s="154"/>
      <c r="BP149" s="154"/>
      <c r="BQ149" s="154"/>
      <c r="BR149" s="154"/>
      <c r="BS149" s="154"/>
      <c r="BT149" s="154"/>
      <c r="BU149" s="154"/>
      <c r="BV149" s="154"/>
      <c r="BW149" s="154"/>
      <c r="BX149" s="154"/>
      <c r="BY149" s="154"/>
      <c r="BZ149" s="154"/>
      <c r="CA149" s="154"/>
      <c r="CB149" s="154"/>
      <c r="CC149" s="154"/>
      <c r="CD149" s="154"/>
      <c r="CE149" s="154"/>
      <c r="CF149" s="154"/>
      <c r="CG149" s="154"/>
      <c r="CH149" s="154"/>
      <c r="CI149" s="154"/>
      <c r="CJ149" s="154"/>
      <c r="CK149" s="154"/>
      <c r="CL149" s="154"/>
      <c r="CM149" s="154"/>
      <c r="CN149" s="154"/>
      <c r="CO149" s="154"/>
      <c r="CP149" s="154"/>
      <c r="CQ149" s="154"/>
      <c r="CR149" s="154"/>
      <c r="CS149" s="154"/>
      <c r="CT149" s="154"/>
      <c r="CU149" s="154"/>
    </row>
    <row r="150" s="150" customFormat="1" spans="2:99">
      <c r="B150" s="175"/>
      <c r="C150" s="176"/>
      <c r="D150" s="177"/>
      <c r="E150" s="177"/>
      <c r="F150" s="177"/>
      <c r="G150" s="185"/>
      <c r="H150" s="185"/>
      <c r="I150" s="154"/>
      <c r="J150" s="175"/>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c r="AN150" s="154"/>
      <c r="AO150" s="154"/>
      <c r="AP150" s="154"/>
      <c r="AQ150" s="154"/>
      <c r="AR150" s="154"/>
      <c r="AS150" s="154"/>
      <c r="AT150" s="154"/>
      <c r="AU150" s="154"/>
      <c r="AV150" s="154"/>
      <c r="AW150" s="154"/>
      <c r="AX150" s="154"/>
      <c r="AY150" s="154"/>
      <c r="AZ150" s="154"/>
      <c r="BA150" s="154"/>
      <c r="BB150" s="154"/>
      <c r="BC150" s="154"/>
      <c r="BD150" s="154"/>
      <c r="BE150" s="154"/>
      <c r="BF150" s="154"/>
      <c r="BG150" s="154"/>
      <c r="BH150" s="154"/>
      <c r="BI150" s="154"/>
      <c r="BJ150" s="154"/>
      <c r="BK150" s="154"/>
      <c r="BL150" s="154"/>
      <c r="BM150" s="154"/>
      <c r="BN150" s="154"/>
      <c r="BO150" s="154"/>
      <c r="BP150" s="154"/>
      <c r="BQ150" s="154"/>
      <c r="BR150" s="154"/>
      <c r="BS150" s="154"/>
      <c r="BT150" s="154"/>
      <c r="BU150" s="154"/>
      <c r="BV150" s="154"/>
      <c r="BW150" s="154"/>
      <c r="BX150" s="154"/>
      <c r="BY150" s="154"/>
      <c r="BZ150" s="154"/>
      <c r="CA150" s="154"/>
      <c r="CB150" s="154"/>
      <c r="CC150" s="154"/>
      <c r="CD150" s="154"/>
      <c r="CE150" s="154"/>
      <c r="CF150" s="154"/>
      <c r="CG150" s="154"/>
      <c r="CH150" s="154"/>
      <c r="CI150" s="154"/>
      <c r="CJ150" s="154"/>
      <c r="CK150" s="154"/>
      <c r="CL150" s="154"/>
      <c r="CM150" s="154"/>
      <c r="CN150" s="154"/>
      <c r="CO150" s="154"/>
      <c r="CP150" s="154"/>
      <c r="CQ150" s="154"/>
      <c r="CR150" s="154"/>
      <c r="CS150" s="154"/>
      <c r="CT150" s="154"/>
      <c r="CU150" s="154"/>
    </row>
    <row r="151" s="150" customFormat="1" spans="2:99">
      <c r="B151" s="175"/>
      <c r="C151" s="176"/>
      <c r="D151" s="177"/>
      <c r="E151" s="177"/>
      <c r="F151" s="177"/>
      <c r="G151" s="185"/>
      <c r="H151" s="185"/>
      <c r="I151" s="154"/>
      <c r="J151" s="175"/>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4"/>
      <c r="AP151" s="154"/>
      <c r="AQ151" s="154"/>
      <c r="AR151" s="154"/>
      <c r="AS151" s="154"/>
      <c r="AT151" s="154"/>
      <c r="AU151" s="154"/>
      <c r="AV151" s="154"/>
      <c r="AW151" s="154"/>
      <c r="AX151" s="154"/>
      <c r="AY151" s="154"/>
      <c r="AZ151" s="154"/>
      <c r="BA151" s="154"/>
      <c r="BB151" s="154"/>
      <c r="BC151" s="154"/>
      <c r="BD151" s="154"/>
      <c r="BE151" s="154"/>
      <c r="BF151" s="154"/>
      <c r="BG151" s="154"/>
      <c r="BH151" s="154"/>
      <c r="BI151" s="154"/>
      <c r="BJ151" s="154"/>
      <c r="BK151" s="154"/>
      <c r="BL151" s="154"/>
      <c r="BM151" s="154"/>
      <c r="BN151" s="154"/>
      <c r="BO151" s="154"/>
      <c r="BP151" s="154"/>
      <c r="BQ151" s="154"/>
      <c r="BR151" s="154"/>
      <c r="BS151" s="154"/>
      <c r="BT151" s="154"/>
      <c r="BU151" s="154"/>
      <c r="BV151" s="154"/>
      <c r="BW151" s="154"/>
      <c r="BX151" s="154"/>
      <c r="BY151" s="154"/>
      <c r="BZ151" s="154"/>
      <c r="CA151" s="154"/>
      <c r="CB151" s="154"/>
      <c r="CC151" s="154"/>
      <c r="CD151" s="154"/>
      <c r="CE151" s="154"/>
      <c r="CF151" s="154"/>
      <c r="CG151" s="154"/>
      <c r="CH151" s="154"/>
      <c r="CI151" s="154"/>
      <c r="CJ151" s="154"/>
      <c r="CK151" s="154"/>
      <c r="CL151" s="154"/>
      <c r="CM151" s="154"/>
      <c r="CN151" s="154"/>
      <c r="CO151" s="154"/>
      <c r="CP151" s="154"/>
      <c r="CQ151" s="154"/>
      <c r="CR151" s="154"/>
      <c r="CS151" s="154"/>
      <c r="CT151" s="154"/>
      <c r="CU151" s="154"/>
    </row>
    <row r="152" s="150" customFormat="1" spans="2:99">
      <c r="B152" s="175"/>
      <c r="C152" s="176"/>
      <c r="D152" s="177"/>
      <c r="E152" s="177"/>
      <c r="F152" s="177"/>
      <c r="G152" s="185"/>
      <c r="H152" s="185"/>
      <c r="I152" s="154"/>
      <c r="J152" s="175"/>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c r="AG152" s="154"/>
      <c r="AH152" s="154"/>
      <c r="AI152" s="154"/>
      <c r="AJ152" s="154"/>
      <c r="AK152" s="154"/>
      <c r="AL152" s="154"/>
      <c r="AM152" s="154"/>
      <c r="AN152" s="154"/>
      <c r="AO152" s="154"/>
      <c r="AP152" s="154"/>
      <c r="AQ152" s="154"/>
      <c r="AR152" s="154"/>
      <c r="AS152" s="154"/>
      <c r="AT152" s="154"/>
      <c r="AU152" s="154"/>
      <c r="AV152" s="154"/>
      <c r="AW152" s="154"/>
      <c r="AX152" s="154"/>
      <c r="AY152" s="154"/>
      <c r="AZ152" s="154"/>
      <c r="BA152" s="154"/>
      <c r="BB152" s="154"/>
      <c r="BC152" s="154"/>
      <c r="BD152" s="154"/>
      <c r="BE152" s="154"/>
      <c r="BF152" s="154"/>
      <c r="BG152" s="154"/>
      <c r="BH152" s="154"/>
      <c r="BI152" s="154"/>
      <c r="BJ152" s="154"/>
      <c r="BK152" s="154"/>
      <c r="BL152" s="154"/>
      <c r="BM152" s="154"/>
      <c r="BN152" s="154"/>
      <c r="BO152" s="154"/>
      <c r="BP152" s="154"/>
      <c r="BQ152" s="154"/>
      <c r="BR152" s="154"/>
      <c r="BS152" s="154"/>
      <c r="BT152" s="154"/>
      <c r="BU152" s="154"/>
      <c r="BV152" s="154"/>
      <c r="BW152" s="154"/>
      <c r="BX152" s="154"/>
      <c r="BY152" s="154"/>
      <c r="BZ152" s="154"/>
      <c r="CA152" s="154"/>
      <c r="CB152" s="154"/>
      <c r="CC152" s="154"/>
      <c r="CD152" s="154"/>
      <c r="CE152" s="154"/>
      <c r="CF152" s="154"/>
      <c r="CG152" s="154"/>
      <c r="CH152" s="154"/>
      <c r="CI152" s="154"/>
      <c r="CJ152" s="154"/>
      <c r="CK152" s="154"/>
      <c r="CL152" s="154"/>
      <c r="CM152" s="154"/>
      <c r="CN152" s="154"/>
      <c r="CO152" s="154"/>
      <c r="CP152" s="154"/>
      <c r="CQ152" s="154"/>
      <c r="CR152" s="154"/>
      <c r="CS152" s="154"/>
      <c r="CT152" s="154"/>
      <c r="CU152" s="154"/>
    </row>
    <row r="153" s="150" customFormat="1" spans="2:99">
      <c r="B153" s="175"/>
      <c r="C153" s="176"/>
      <c r="D153" s="177"/>
      <c r="E153" s="177"/>
      <c r="F153" s="177"/>
      <c r="G153" s="185"/>
      <c r="H153" s="185"/>
      <c r="I153" s="154"/>
      <c r="J153" s="175"/>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c r="AG153" s="154"/>
      <c r="AH153" s="154"/>
      <c r="AI153" s="154"/>
      <c r="AJ153" s="154"/>
      <c r="AK153" s="154"/>
      <c r="AL153" s="154"/>
      <c r="AM153" s="154"/>
      <c r="AN153" s="154"/>
      <c r="AO153" s="154"/>
      <c r="AP153" s="154"/>
      <c r="AQ153" s="154"/>
      <c r="AR153" s="154"/>
      <c r="AS153" s="154"/>
      <c r="AT153" s="154"/>
      <c r="AU153" s="154"/>
      <c r="AV153" s="154"/>
      <c r="AW153" s="154"/>
      <c r="AX153" s="154"/>
      <c r="AY153" s="154"/>
      <c r="AZ153" s="154"/>
      <c r="BA153" s="154"/>
      <c r="BB153" s="154"/>
      <c r="BC153" s="154"/>
      <c r="BD153" s="154"/>
      <c r="BE153" s="154"/>
      <c r="BF153" s="154"/>
      <c r="BG153" s="154"/>
      <c r="BH153" s="154"/>
      <c r="BI153" s="154"/>
      <c r="BJ153" s="154"/>
      <c r="BK153" s="154"/>
      <c r="BL153" s="154"/>
      <c r="BM153" s="154"/>
      <c r="BN153" s="154"/>
      <c r="BO153" s="154"/>
      <c r="BP153" s="154"/>
      <c r="BQ153" s="154"/>
      <c r="BR153" s="154"/>
      <c r="BS153" s="154"/>
      <c r="BT153" s="154"/>
      <c r="BU153" s="154"/>
      <c r="BV153" s="154"/>
      <c r="BW153" s="154"/>
      <c r="BX153" s="154"/>
      <c r="BY153" s="154"/>
      <c r="BZ153" s="154"/>
      <c r="CA153" s="154"/>
      <c r="CB153" s="154"/>
      <c r="CC153" s="154"/>
      <c r="CD153" s="154"/>
      <c r="CE153" s="154"/>
      <c r="CF153" s="154"/>
      <c r="CG153" s="154"/>
      <c r="CH153" s="154"/>
      <c r="CI153" s="154"/>
      <c r="CJ153" s="154"/>
      <c r="CK153" s="154"/>
      <c r="CL153" s="154"/>
      <c r="CM153" s="154"/>
      <c r="CN153" s="154"/>
      <c r="CO153" s="154"/>
      <c r="CP153" s="154"/>
      <c r="CQ153" s="154"/>
      <c r="CR153" s="154"/>
      <c r="CS153" s="154"/>
      <c r="CT153" s="154"/>
      <c r="CU153" s="154"/>
    </row>
    <row r="154" s="150" customFormat="1" spans="2:99">
      <c r="B154" s="175"/>
      <c r="C154" s="176"/>
      <c r="D154" s="177"/>
      <c r="E154" s="177"/>
      <c r="F154" s="177"/>
      <c r="G154" s="185"/>
      <c r="H154" s="185"/>
      <c r="I154" s="154"/>
      <c r="J154" s="175"/>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4"/>
      <c r="AL154" s="154"/>
      <c r="AM154" s="154"/>
      <c r="AN154" s="154"/>
      <c r="AO154" s="154"/>
      <c r="AP154" s="154"/>
      <c r="AQ154" s="154"/>
      <c r="AR154" s="154"/>
      <c r="AS154" s="154"/>
      <c r="AT154" s="154"/>
      <c r="AU154" s="154"/>
      <c r="AV154" s="154"/>
      <c r="AW154" s="154"/>
      <c r="AX154" s="154"/>
      <c r="AY154" s="154"/>
      <c r="AZ154" s="154"/>
      <c r="BA154" s="154"/>
      <c r="BB154" s="154"/>
      <c r="BC154" s="154"/>
      <c r="BD154" s="154"/>
      <c r="BE154" s="154"/>
      <c r="BF154" s="154"/>
      <c r="BG154" s="154"/>
      <c r="BH154" s="154"/>
      <c r="BI154" s="154"/>
      <c r="BJ154" s="154"/>
      <c r="BK154" s="154"/>
      <c r="BL154" s="154"/>
      <c r="BM154" s="154"/>
      <c r="BN154" s="154"/>
      <c r="BO154" s="154"/>
      <c r="BP154" s="154"/>
      <c r="BQ154" s="154"/>
      <c r="BR154" s="154"/>
      <c r="BS154" s="154"/>
      <c r="BT154" s="154"/>
      <c r="BU154" s="154"/>
      <c r="BV154" s="154"/>
      <c r="BW154" s="154"/>
      <c r="BX154" s="154"/>
      <c r="BY154" s="154"/>
      <c r="BZ154" s="154"/>
      <c r="CA154" s="154"/>
      <c r="CB154" s="154"/>
      <c r="CC154" s="154"/>
      <c r="CD154" s="154"/>
      <c r="CE154" s="154"/>
      <c r="CF154" s="154"/>
      <c r="CG154" s="154"/>
      <c r="CH154" s="154"/>
      <c r="CI154" s="154"/>
      <c r="CJ154" s="154"/>
      <c r="CK154" s="154"/>
      <c r="CL154" s="154"/>
      <c r="CM154" s="154"/>
      <c r="CN154" s="154"/>
      <c r="CO154" s="154"/>
      <c r="CP154" s="154"/>
      <c r="CQ154" s="154"/>
      <c r="CR154" s="154"/>
      <c r="CS154" s="154"/>
      <c r="CT154" s="154"/>
      <c r="CU154" s="154"/>
    </row>
    <row r="155" s="150" customFormat="1" spans="2:99">
      <c r="B155" s="175"/>
      <c r="C155" s="176"/>
      <c r="D155" s="177"/>
      <c r="E155" s="177"/>
      <c r="F155" s="177"/>
      <c r="G155" s="185"/>
      <c r="H155" s="185"/>
      <c r="I155" s="154"/>
      <c r="J155" s="175"/>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4"/>
      <c r="AP155" s="154"/>
      <c r="AQ155" s="154"/>
      <c r="AR155" s="154"/>
      <c r="AS155" s="154"/>
      <c r="AT155" s="154"/>
      <c r="AU155" s="154"/>
      <c r="AV155" s="154"/>
      <c r="AW155" s="154"/>
      <c r="AX155" s="154"/>
      <c r="AY155" s="154"/>
      <c r="AZ155" s="154"/>
      <c r="BA155" s="154"/>
      <c r="BB155" s="154"/>
      <c r="BC155" s="154"/>
      <c r="BD155" s="154"/>
      <c r="BE155" s="154"/>
      <c r="BF155" s="154"/>
      <c r="BG155" s="154"/>
      <c r="BH155" s="154"/>
      <c r="BI155" s="154"/>
      <c r="BJ155" s="154"/>
      <c r="BK155" s="154"/>
      <c r="BL155" s="154"/>
      <c r="BM155" s="154"/>
      <c r="BN155" s="154"/>
      <c r="BO155" s="154"/>
      <c r="BP155" s="154"/>
      <c r="BQ155" s="154"/>
      <c r="BR155" s="154"/>
      <c r="BS155" s="154"/>
      <c r="BT155" s="154"/>
      <c r="BU155" s="154"/>
      <c r="BV155" s="154"/>
      <c r="BW155" s="154"/>
      <c r="BX155" s="154"/>
      <c r="BY155" s="154"/>
      <c r="BZ155" s="154"/>
      <c r="CA155" s="154"/>
      <c r="CB155" s="154"/>
      <c r="CC155" s="154"/>
      <c r="CD155" s="154"/>
      <c r="CE155" s="154"/>
      <c r="CF155" s="154"/>
      <c r="CG155" s="154"/>
      <c r="CH155" s="154"/>
      <c r="CI155" s="154"/>
      <c r="CJ155" s="154"/>
      <c r="CK155" s="154"/>
      <c r="CL155" s="154"/>
      <c r="CM155" s="154"/>
      <c r="CN155" s="154"/>
      <c r="CO155" s="154"/>
      <c r="CP155" s="154"/>
      <c r="CQ155" s="154"/>
      <c r="CR155" s="154"/>
      <c r="CS155" s="154"/>
      <c r="CT155" s="154"/>
      <c r="CU155" s="154"/>
    </row>
    <row r="156" s="150" customFormat="1" spans="2:99">
      <c r="B156" s="175"/>
      <c r="C156" s="176"/>
      <c r="D156" s="177"/>
      <c r="E156" s="177"/>
      <c r="F156" s="177"/>
      <c r="G156" s="185"/>
      <c r="H156" s="185"/>
      <c r="I156" s="154"/>
      <c r="J156" s="175"/>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c r="AG156" s="154"/>
      <c r="AH156" s="154"/>
      <c r="AI156" s="154"/>
      <c r="AJ156" s="154"/>
      <c r="AK156" s="154"/>
      <c r="AL156" s="154"/>
      <c r="AM156" s="154"/>
      <c r="AN156" s="154"/>
      <c r="AO156" s="154"/>
      <c r="AP156" s="154"/>
      <c r="AQ156" s="154"/>
      <c r="AR156" s="154"/>
      <c r="AS156" s="154"/>
      <c r="AT156" s="154"/>
      <c r="AU156" s="154"/>
      <c r="AV156" s="154"/>
      <c r="AW156" s="154"/>
      <c r="AX156" s="154"/>
      <c r="AY156" s="154"/>
      <c r="AZ156" s="154"/>
      <c r="BA156" s="154"/>
      <c r="BB156" s="154"/>
      <c r="BC156" s="154"/>
      <c r="BD156" s="154"/>
      <c r="BE156" s="154"/>
      <c r="BF156" s="154"/>
      <c r="BG156" s="154"/>
      <c r="BH156" s="154"/>
      <c r="BI156" s="154"/>
      <c r="BJ156" s="154"/>
      <c r="BK156" s="154"/>
      <c r="BL156" s="154"/>
      <c r="BM156" s="154"/>
      <c r="BN156" s="154"/>
      <c r="BO156" s="154"/>
      <c r="BP156" s="154"/>
      <c r="BQ156" s="154"/>
      <c r="BR156" s="154"/>
      <c r="BS156" s="154"/>
      <c r="BT156" s="154"/>
      <c r="BU156" s="154"/>
      <c r="BV156" s="154"/>
      <c r="BW156" s="154"/>
      <c r="BX156" s="154"/>
      <c r="BY156" s="154"/>
      <c r="BZ156" s="154"/>
      <c r="CA156" s="154"/>
      <c r="CB156" s="154"/>
      <c r="CC156" s="154"/>
      <c r="CD156" s="154"/>
      <c r="CE156" s="154"/>
      <c r="CF156" s="154"/>
      <c r="CG156" s="154"/>
      <c r="CH156" s="154"/>
      <c r="CI156" s="154"/>
      <c r="CJ156" s="154"/>
      <c r="CK156" s="154"/>
      <c r="CL156" s="154"/>
      <c r="CM156" s="154"/>
      <c r="CN156" s="154"/>
      <c r="CO156" s="154"/>
      <c r="CP156" s="154"/>
      <c r="CQ156" s="154"/>
      <c r="CR156" s="154"/>
      <c r="CS156" s="154"/>
      <c r="CT156" s="154"/>
      <c r="CU156" s="154"/>
    </row>
    <row r="157" s="150" customFormat="1" spans="2:99">
      <c r="B157" s="175"/>
      <c r="C157" s="176"/>
      <c r="D157" s="177"/>
      <c r="E157" s="177"/>
      <c r="F157" s="177"/>
      <c r="G157" s="185"/>
      <c r="H157" s="185"/>
      <c r="I157" s="154"/>
      <c r="J157" s="175"/>
      <c r="K157" s="154"/>
      <c r="L157" s="154"/>
      <c r="M157" s="154"/>
      <c r="N157" s="154"/>
      <c r="O157" s="154"/>
      <c r="P157" s="154"/>
      <c r="Q157" s="154"/>
      <c r="R157" s="154"/>
      <c r="S157" s="154"/>
      <c r="T157" s="154"/>
      <c r="U157" s="154"/>
      <c r="V157" s="154"/>
      <c r="W157" s="154"/>
      <c r="X157" s="154"/>
      <c r="Y157" s="154"/>
      <c r="Z157" s="154"/>
      <c r="AA157" s="154"/>
      <c r="AB157" s="154"/>
      <c r="AC157" s="154"/>
      <c r="AD157" s="154"/>
      <c r="AE157" s="154"/>
      <c r="AF157" s="154"/>
      <c r="AG157" s="154"/>
      <c r="AH157" s="154"/>
      <c r="AI157" s="154"/>
      <c r="AJ157" s="154"/>
      <c r="AK157" s="154"/>
      <c r="AL157" s="154"/>
      <c r="AM157" s="154"/>
      <c r="AN157" s="154"/>
      <c r="AO157" s="154"/>
      <c r="AP157" s="154"/>
      <c r="AQ157" s="154"/>
      <c r="AR157" s="154"/>
      <c r="AS157" s="154"/>
      <c r="AT157" s="154"/>
      <c r="AU157" s="154"/>
      <c r="AV157" s="154"/>
      <c r="AW157" s="154"/>
      <c r="AX157" s="154"/>
      <c r="AY157" s="154"/>
      <c r="AZ157" s="154"/>
      <c r="BA157" s="154"/>
      <c r="BB157" s="154"/>
      <c r="BC157" s="154"/>
      <c r="BD157" s="154"/>
      <c r="BE157" s="154"/>
      <c r="BF157" s="154"/>
      <c r="BG157" s="154"/>
      <c r="BH157" s="154"/>
      <c r="BI157" s="154"/>
      <c r="BJ157" s="154"/>
      <c r="BK157" s="154"/>
      <c r="BL157" s="154"/>
      <c r="BM157" s="154"/>
      <c r="BN157" s="154"/>
      <c r="BO157" s="154"/>
      <c r="BP157" s="154"/>
      <c r="BQ157" s="154"/>
      <c r="BR157" s="154"/>
      <c r="BS157" s="154"/>
      <c r="BT157" s="154"/>
      <c r="BU157" s="154"/>
      <c r="BV157" s="154"/>
      <c r="BW157" s="154"/>
      <c r="BX157" s="154"/>
      <c r="BY157" s="154"/>
      <c r="BZ157" s="154"/>
      <c r="CA157" s="154"/>
      <c r="CB157" s="154"/>
      <c r="CC157" s="154"/>
      <c r="CD157" s="154"/>
      <c r="CE157" s="154"/>
      <c r="CF157" s="154"/>
      <c r="CG157" s="154"/>
      <c r="CH157" s="154"/>
      <c r="CI157" s="154"/>
      <c r="CJ157" s="154"/>
      <c r="CK157" s="154"/>
      <c r="CL157" s="154"/>
      <c r="CM157" s="154"/>
      <c r="CN157" s="154"/>
      <c r="CO157" s="154"/>
      <c r="CP157" s="154"/>
      <c r="CQ157" s="154"/>
      <c r="CR157" s="154"/>
      <c r="CS157" s="154"/>
      <c r="CT157" s="154"/>
      <c r="CU157" s="154"/>
    </row>
    <row r="158" s="150" customFormat="1" spans="2:99">
      <c r="B158" s="175"/>
      <c r="C158" s="176"/>
      <c r="D158" s="177"/>
      <c r="E158" s="177"/>
      <c r="F158" s="177"/>
      <c r="G158" s="185"/>
      <c r="H158" s="185"/>
      <c r="I158" s="154"/>
      <c r="J158" s="175"/>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c r="AN158" s="154"/>
      <c r="AO158" s="154"/>
      <c r="AP158" s="154"/>
      <c r="AQ158" s="154"/>
      <c r="AR158" s="154"/>
      <c r="AS158" s="154"/>
      <c r="AT158" s="154"/>
      <c r="AU158" s="154"/>
      <c r="AV158" s="154"/>
      <c r="AW158" s="154"/>
      <c r="AX158" s="154"/>
      <c r="AY158" s="154"/>
      <c r="AZ158" s="154"/>
      <c r="BA158" s="154"/>
      <c r="BB158" s="154"/>
      <c r="BC158" s="154"/>
      <c r="BD158" s="154"/>
      <c r="BE158" s="154"/>
      <c r="BF158" s="154"/>
      <c r="BG158" s="154"/>
      <c r="BH158" s="154"/>
      <c r="BI158" s="154"/>
      <c r="BJ158" s="154"/>
      <c r="BK158" s="154"/>
      <c r="BL158" s="154"/>
      <c r="BM158" s="154"/>
      <c r="BN158" s="154"/>
      <c r="BO158" s="154"/>
      <c r="BP158" s="154"/>
      <c r="BQ158" s="154"/>
      <c r="BR158" s="154"/>
      <c r="BS158" s="154"/>
      <c r="BT158" s="154"/>
      <c r="BU158" s="154"/>
      <c r="BV158" s="154"/>
      <c r="BW158" s="154"/>
      <c r="BX158" s="154"/>
      <c r="BY158" s="154"/>
      <c r="BZ158" s="154"/>
      <c r="CA158" s="154"/>
      <c r="CB158" s="154"/>
      <c r="CC158" s="154"/>
      <c r="CD158" s="154"/>
      <c r="CE158" s="154"/>
      <c r="CF158" s="154"/>
      <c r="CG158" s="154"/>
      <c r="CH158" s="154"/>
      <c r="CI158" s="154"/>
      <c r="CJ158" s="154"/>
      <c r="CK158" s="154"/>
      <c r="CL158" s="154"/>
      <c r="CM158" s="154"/>
      <c r="CN158" s="154"/>
      <c r="CO158" s="154"/>
      <c r="CP158" s="154"/>
      <c r="CQ158" s="154"/>
      <c r="CR158" s="154"/>
      <c r="CS158" s="154"/>
      <c r="CT158" s="154"/>
      <c r="CU158" s="154"/>
    </row>
    <row r="159" s="150" customFormat="1" spans="2:99">
      <c r="B159" s="175"/>
      <c r="C159" s="176"/>
      <c r="D159" s="177"/>
      <c r="E159" s="177"/>
      <c r="F159" s="177"/>
      <c r="G159" s="185"/>
      <c r="H159" s="185"/>
      <c r="I159" s="154"/>
      <c r="J159" s="175"/>
      <c r="K159" s="154"/>
      <c r="L159" s="154"/>
      <c r="M159" s="154"/>
      <c r="N159" s="154"/>
      <c r="O159" s="154"/>
      <c r="P159" s="154"/>
      <c r="Q159" s="154"/>
      <c r="R159" s="154"/>
      <c r="S159" s="154"/>
      <c r="T159" s="154"/>
      <c r="U159" s="154"/>
      <c r="V159" s="154"/>
      <c r="W159" s="154"/>
      <c r="X159" s="154"/>
      <c r="Y159" s="154"/>
      <c r="Z159" s="154"/>
      <c r="AA159" s="154"/>
      <c r="AB159" s="154"/>
      <c r="AC159" s="154"/>
      <c r="AD159" s="154"/>
      <c r="AE159" s="154"/>
      <c r="AF159" s="154"/>
      <c r="AG159" s="154"/>
      <c r="AH159" s="154"/>
      <c r="AI159" s="154"/>
      <c r="AJ159" s="154"/>
      <c r="AK159" s="154"/>
      <c r="AL159" s="154"/>
      <c r="AM159" s="154"/>
      <c r="AN159" s="154"/>
      <c r="AO159" s="154"/>
      <c r="AP159" s="154"/>
      <c r="AQ159" s="154"/>
      <c r="AR159" s="154"/>
      <c r="AS159" s="154"/>
      <c r="AT159" s="154"/>
      <c r="AU159" s="154"/>
      <c r="AV159" s="154"/>
      <c r="AW159" s="154"/>
      <c r="AX159" s="154"/>
      <c r="AY159" s="154"/>
      <c r="AZ159" s="154"/>
      <c r="BA159" s="154"/>
      <c r="BB159" s="154"/>
      <c r="BC159" s="154"/>
      <c r="BD159" s="154"/>
      <c r="BE159" s="154"/>
      <c r="BF159" s="154"/>
      <c r="BG159" s="154"/>
      <c r="BH159" s="154"/>
      <c r="BI159" s="154"/>
      <c r="BJ159" s="154"/>
      <c r="BK159" s="154"/>
      <c r="BL159" s="154"/>
      <c r="BM159" s="154"/>
      <c r="BN159" s="154"/>
      <c r="BO159" s="154"/>
      <c r="BP159" s="154"/>
      <c r="BQ159" s="154"/>
      <c r="BR159" s="154"/>
      <c r="BS159" s="154"/>
      <c r="BT159" s="154"/>
      <c r="BU159" s="154"/>
      <c r="BV159" s="154"/>
      <c r="BW159" s="154"/>
      <c r="BX159" s="154"/>
      <c r="BY159" s="154"/>
      <c r="BZ159" s="154"/>
      <c r="CA159" s="154"/>
      <c r="CB159" s="154"/>
      <c r="CC159" s="154"/>
      <c r="CD159" s="154"/>
      <c r="CE159" s="154"/>
      <c r="CF159" s="154"/>
      <c r="CG159" s="154"/>
      <c r="CH159" s="154"/>
      <c r="CI159" s="154"/>
      <c r="CJ159" s="154"/>
      <c r="CK159" s="154"/>
      <c r="CL159" s="154"/>
      <c r="CM159" s="154"/>
      <c r="CN159" s="154"/>
      <c r="CO159" s="154"/>
      <c r="CP159" s="154"/>
      <c r="CQ159" s="154"/>
      <c r="CR159" s="154"/>
      <c r="CS159" s="154"/>
      <c r="CT159" s="154"/>
      <c r="CU159" s="154"/>
    </row>
    <row r="160" s="150" customFormat="1" spans="2:99">
      <c r="B160" s="175"/>
      <c r="C160" s="176"/>
      <c r="D160" s="177"/>
      <c r="E160" s="177"/>
      <c r="F160" s="177"/>
      <c r="G160" s="185"/>
      <c r="H160" s="185"/>
      <c r="I160" s="154"/>
      <c r="J160" s="175"/>
      <c r="K160" s="154"/>
      <c r="L160" s="154"/>
      <c r="M160" s="154"/>
      <c r="N160" s="154"/>
      <c r="O160" s="154"/>
      <c r="P160" s="154"/>
      <c r="Q160" s="154"/>
      <c r="R160" s="154"/>
      <c r="S160" s="154"/>
      <c r="T160" s="154"/>
      <c r="U160" s="154"/>
      <c r="V160" s="154"/>
      <c r="W160" s="154"/>
      <c r="X160" s="154"/>
      <c r="Y160" s="154"/>
      <c r="Z160" s="154"/>
      <c r="AA160" s="154"/>
      <c r="AB160" s="154"/>
      <c r="AC160" s="154"/>
      <c r="AD160" s="154"/>
      <c r="AE160" s="154"/>
      <c r="AF160" s="154"/>
      <c r="AG160" s="154"/>
      <c r="AH160" s="154"/>
      <c r="AI160" s="154"/>
      <c r="AJ160" s="154"/>
      <c r="AK160" s="154"/>
      <c r="AL160" s="154"/>
      <c r="AM160" s="154"/>
      <c r="AN160" s="154"/>
      <c r="AO160" s="154"/>
      <c r="AP160" s="154"/>
      <c r="AQ160" s="154"/>
      <c r="AR160" s="154"/>
      <c r="AS160" s="154"/>
      <c r="AT160" s="154"/>
      <c r="AU160" s="154"/>
      <c r="AV160" s="154"/>
      <c r="AW160" s="154"/>
      <c r="AX160" s="154"/>
      <c r="AY160" s="154"/>
      <c r="AZ160" s="154"/>
      <c r="BA160" s="154"/>
      <c r="BB160" s="154"/>
      <c r="BC160" s="154"/>
      <c r="BD160" s="154"/>
      <c r="BE160" s="154"/>
      <c r="BF160" s="154"/>
      <c r="BG160" s="154"/>
      <c r="BH160" s="154"/>
      <c r="BI160" s="154"/>
      <c r="BJ160" s="154"/>
      <c r="BK160" s="154"/>
      <c r="BL160" s="154"/>
      <c r="BM160" s="154"/>
      <c r="BN160" s="154"/>
      <c r="BO160" s="154"/>
      <c r="BP160" s="154"/>
      <c r="BQ160" s="154"/>
      <c r="BR160" s="154"/>
      <c r="BS160" s="154"/>
      <c r="BT160" s="154"/>
      <c r="BU160" s="154"/>
      <c r="BV160" s="154"/>
      <c r="BW160" s="154"/>
      <c r="BX160" s="154"/>
      <c r="BY160" s="154"/>
      <c r="BZ160" s="154"/>
      <c r="CA160" s="154"/>
      <c r="CB160" s="154"/>
      <c r="CC160" s="154"/>
      <c r="CD160" s="154"/>
      <c r="CE160" s="154"/>
      <c r="CF160" s="154"/>
      <c r="CG160" s="154"/>
      <c r="CH160" s="154"/>
      <c r="CI160" s="154"/>
      <c r="CJ160" s="154"/>
      <c r="CK160" s="154"/>
      <c r="CL160" s="154"/>
      <c r="CM160" s="154"/>
      <c r="CN160" s="154"/>
      <c r="CO160" s="154"/>
      <c r="CP160" s="154"/>
      <c r="CQ160" s="154"/>
      <c r="CR160" s="154"/>
      <c r="CS160" s="154"/>
      <c r="CT160" s="154"/>
      <c r="CU160" s="154"/>
    </row>
    <row r="161" s="150" customFormat="1" spans="2:99">
      <c r="B161" s="175"/>
      <c r="C161" s="176"/>
      <c r="D161" s="177"/>
      <c r="E161" s="177"/>
      <c r="F161" s="177"/>
      <c r="G161" s="185"/>
      <c r="H161" s="185"/>
      <c r="I161" s="154"/>
      <c r="J161" s="175"/>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c r="AG161" s="154"/>
      <c r="AH161" s="154"/>
      <c r="AI161" s="154"/>
      <c r="AJ161" s="154"/>
      <c r="AK161" s="154"/>
      <c r="AL161" s="154"/>
      <c r="AM161" s="154"/>
      <c r="AN161" s="154"/>
      <c r="AO161" s="154"/>
      <c r="AP161" s="154"/>
      <c r="AQ161" s="154"/>
      <c r="AR161" s="154"/>
      <c r="AS161" s="154"/>
      <c r="AT161" s="154"/>
      <c r="AU161" s="154"/>
      <c r="AV161" s="154"/>
      <c r="AW161" s="154"/>
      <c r="AX161" s="154"/>
      <c r="AY161" s="154"/>
      <c r="AZ161" s="154"/>
      <c r="BA161" s="154"/>
      <c r="BB161" s="154"/>
      <c r="BC161" s="154"/>
      <c r="BD161" s="154"/>
      <c r="BE161" s="154"/>
      <c r="BF161" s="154"/>
      <c r="BG161" s="154"/>
      <c r="BH161" s="154"/>
      <c r="BI161" s="154"/>
      <c r="BJ161" s="154"/>
      <c r="BK161" s="154"/>
      <c r="BL161" s="154"/>
      <c r="BM161" s="154"/>
      <c r="BN161" s="154"/>
      <c r="BO161" s="154"/>
      <c r="BP161" s="154"/>
      <c r="BQ161" s="154"/>
      <c r="BR161" s="154"/>
      <c r="BS161" s="154"/>
      <c r="BT161" s="154"/>
      <c r="BU161" s="154"/>
      <c r="BV161" s="154"/>
      <c r="BW161" s="154"/>
      <c r="BX161" s="154"/>
      <c r="BY161" s="154"/>
      <c r="BZ161" s="154"/>
      <c r="CA161" s="154"/>
      <c r="CB161" s="154"/>
      <c r="CC161" s="154"/>
      <c r="CD161" s="154"/>
      <c r="CE161" s="154"/>
      <c r="CF161" s="154"/>
      <c r="CG161" s="154"/>
      <c r="CH161" s="154"/>
      <c r="CI161" s="154"/>
      <c r="CJ161" s="154"/>
      <c r="CK161" s="154"/>
      <c r="CL161" s="154"/>
      <c r="CM161" s="154"/>
      <c r="CN161" s="154"/>
      <c r="CO161" s="154"/>
      <c r="CP161" s="154"/>
      <c r="CQ161" s="154"/>
      <c r="CR161" s="154"/>
      <c r="CS161" s="154"/>
      <c r="CT161" s="154"/>
      <c r="CU161" s="154"/>
    </row>
    <row r="162" s="150" customFormat="1" spans="2:99">
      <c r="B162" s="175"/>
      <c r="C162" s="176"/>
      <c r="D162" s="177"/>
      <c r="E162" s="177"/>
      <c r="F162" s="177"/>
      <c r="G162" s="185"/>
      <c r="H162" s="185"/>
      <c r="I162" s="154"/>
      <c r="J162" s="175"/>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c r="AN162" s="154"/>
      <c r="AO162" s="154"/>
      <c r="AP162" s="154"/>
      <c r="AQ162" s="154"/>
      <c r="AR162" s="154"/>
      <c r="AS162" s="154"/>
      <c r="AT162" s="154"/>
      <c r="AU162" s="154"/>
      <c r="AV162" s="154"/>
      <c r="AW162" s="154"/>
      <c r="AX162" s="154"/>
      <c r="AY162" s="154"/>
      <c r="AZ162" s="154"/>
      <c r="BA162" s="154"/>
      <c r="BB162" s="154"/>
      <c r="BC162" s="154"/>
      <c r="BD162" s="154"/>
      <c r="BE162" s="154"/>
      <c r="BF162" s="154"/>
      <c r="BG162" s="154"/>
      <c r="BH162" s="154"/>
      <c r="BI162" s="154"/>
      <c r="BJ162" s="154"/>
      <c r="BK162" s="154"/>
      <c r="BL162" s="154"/>
      <c r="BM162" s="154"/>
      <c r="BN162" s="154"/>
      <c r="BO162" s="154"/>
      <c r="BP162" s="154"/>
      <c r="BQ162" s="154"/>
      <c r="BR162" s="154"/>
      <c r="BS162" s="154"/>
      <c r="BT162" s="154"/>
      <c r="BU162" s="154"/>
      <c r="BV162" s="154"/>
      <c r="BW162" s="154"/>
      <c r="BX162" s="154"/>
      <c r="BY162" s="154"/>
      <c r="BZ162" s="154"/>
      <c r="CA162" s="154"/>
      <c r="CB162" s="154"/>
      <c r="CC162" s="154"/>
      <c r="CD162" s="154"/>
      <c r="CE162" s="154"/>
      <c r="CF162" s="154"/>
      <c r="CG162" s="154"/>
      <c r="CH162" s="154"/>
      <c r="CI162" s="154"/>
      <c r="CJ162" s="154"/>
      <c r="CK162" s="154"/>
      <c r="CL162" s="154"/>
      <c r="CM162" s="154"/>
      <c r="CN162" s="154"/>
      <c r="CO162" s="154"/>
      <c r="CP162" s="154"/>
      <c r="CQ162" s="154"/>
      <c r="CR162" s="154"/>
      <c r="CS162" s="154"/>
      <c r="CT162" s="154"/>
      <c r="CU162" s="154"/>
    </row>
    <row r="163" s="150" customFormat="1" spans="2:99">
      <c r="B163" s="175"/>
      <c r="C163" s="176"/>
      <c r="D163" s="177"/>
      <c r="E163" s="177"/>
      <c r="F163" s="177"/>
      <c r="G163" s="185"/>
      <c r="H163" s="185"/>
      <c r="I163" s="154"/>
      <c r="J163" s="175"/>
      <c r="K163" s="154"/>
      <c r="L163" s="154"/>
      <c r="M163" s="154"/>
      <c r="N163" s="154"/>
      <c r="O163" s="154"/>
      <c r="P163" s="154"/>
      <c r="Q163" s="154"/>
      <c r="R163" s="154"/>
      <c r="S163" s="154"/>
      <c r="T163" s="154"/>
      <c r="U163" s="154"/>
      <c r="V163" s="154"/>
      <c r="W163" s="154"/>
      <c r="X163" s="154"/>
      <c r="Y163" s="154"/>
      <c r="Z163" s="154"/>
      <c r="AA163" s="154"/>
      <c r="AB163" s="154"/>
      <c r="AC163" s="154"/>
      <c r="AD163" s="154"/>
      <c r="AE163" s="154"/>
      <c r="AF163" s="154"/>
      <c r="AG163" s="154"/>
      <c r="AH163" s="154"/>
      <c r="AI163" s="154"/>
      <c r="AJ163" s="154"/>
      <c r="AK163" s="154"/>
      <c r="AL163" s="154"/>
      <c r="AM163" s="154"/>
      <c r="AN163" s="154"/>
      <c r="AO163" s="154"/>
      <c r="AP163" s="154"/>
      <c r="AQ163" s="154"/>
      <c r="AR163" s="154"/>
      <c r="AS163" s="154"/>
      <c r="AT163" s="154"/>
      <c r="AU163" s="154"/>
      <c r="AV163" s="154"/>
      <c r="AW163" s="154"/>
      <c r="AX163" s="154"/>
      <c r="AY163" s="154"/>
      <c r="AZ163" s="154"/>
      <c r="BA163" s="154"/>
      <c r="BB163" s="154"/>
      <c r="BC163" s="154"/>
      <c r="BD163" s="154"/>
      <c r="BE163" s="154"/>
      <c r="BF163" s="154"/>
      <c r="BG163" s="154"/>
      <c r="BH163" s="154"/>
      <c r="BI163" s="154"/>
      <c r="BJ163" s="154"/>
      <c r="BK163" s="154"/>
      <c r="BL163" s="154"/>
      <c r="BM163" s="154"/>
      <c r="BN163" s="154"/>
      <c r="BO163" s="154"/>
      <c r="BP163" s="154"/>
      <c r="BQ163" s="154"/>
      <c r="BR163" s="154"/>
      <c r="BS163" s="154"/>
      <c r="BT163" s="154"/>
      <c r="BU163" s="154"/>
      <c r="BV163" s="154"/>
      <c r="BW163" s="154"/>
      <c r="BX163" s="154"/>
      <c r="BY163" s="154"/>
      <c r="BZ163" s="154"/>
      <c r="CA163" s="154"/>
      <c r="CB163" s="154"/>
      <c r="CC163" s="154"/>
      <c r="CD163" s="154"/>
      <c r="CE163" s="154"/>
      <c r="CF163" s="154"/>
      <c r="CG163" s="154"/>
      <c r="CH163" s="154"/>
      <c r="CI163" s="154"/>
      <c r="CJ163" s="154"/>
      <c r="CK163" s="154"/>
      <c r="CL163" s="154"/>
      <c r="CM163" s="154"/>
      <c r="CN163" s="154"/>
      <c r="CO163" s="154"/>
      <c r="CP163" s="154"/>
      <c r="CQ163" s="154"/>
      <c r="CR163" s="154"/>
      <c r="CS163" s="154"/>
      <c r="CT163" s="154"/>
      <c r="CU163" s="154"/>
    </row>
    <row r="164" s="150" customFormat="1" spans="2:99">
      <c r="B164" s="175"/>
      <c r="C164" s="176"/>
      <c r="D164" s="177"/>
      <c r="E164" s="177"/>
      <c r="F164" s="177"/>
      <c r="G164" s="185"/>
      <c r="H164" s="185"/>
      <c r="I164" s="154"/>
      <c r="J164" s="175"/>
      <c r="K164" s="154"/>
      <c r="L164" s="154"/>
      <c r="M164" s="154"/>
      <c r="N164" s="154"/>
      <c r="O164" s="154"/>
      <c r="P164" s="154"/>
      <c r="Q164" s="154"/>
      <c r="R164" s="154"/>
      <c r="S164" s="154"/>
      <c r="T164" s="154"/>
      <c r="U164" s="154"/>
      <c r="V164" s="154"/>
      <c r="W164" s="154"/>
      <c r="X164" s="154"/>
      <c r="Y164" s="154"/>
      <c r="Z164" s="154"/>
      <c r="AA164" s="154"/>
      <c r="AB164" s="154"/>
      <c r="AC164" s="154"/>
      <c r="AD164" s="154"/>
      <c r="AE164" s="154"/>
      <c r="AF164" s="154"/>
      <c r="AG164" s="154"/>
      <c r="AH164" s="154"/>
      <c r="AI164" s="154"/>
      <c r="AJ164" s="154"/>
      <c r="AK164" s="154"/>
      <c r="AL164" s="154"/>
      <c r="AM164" s="154"/>
      <c r="AN164" s="154"/>
      <c r="AO164" s="154"/>
      <c r="AP164" s="154"/>
      <c r="AQ164" s="154"/>
      <c r="AR164" s="154"/>
      <c r="AS164" s="154"/>
      <c r="AT164" s="154"/>
      <c r="AU164" s="154"/>
      <c r="AV164" s="154"/>
      <c r="AW164" s="154"/>
      <c r="AX164" s="154"/>
      <c r="AY164" s="154"/>
      <c r="AZ164" s="154"/>
      <c r="BA164" s="154"/>
      <c r="BB164" s="154"/>
      <c r="BC164" s="154"/>
      <c r="BD164" s="154"/>
      <c r="BE164" s="154"/>
      <c r="BF164" s="154"/>
      <c r="BG164" s="154"/>
      <c r="BH164" s="154"/>
      <c r="BI164" s="154"/>
      <c r="BJ164" s="154"/>
      <c r="BK164" s="154"/>
      <c r="BL164" s="154"/>
      <c r="BM164" s="154"/>
      <c r="BN164" s="154"/>
      <c r="BO164" s="154"/>
      <c r="BP164" s="154"/>
      <c r="BQ164" s="154"/>
      <c r="BR164" s="154"/>
      <c r="BS164" s="154"/>
      <c r="BT164" s="154"/>
      <c r="BU164" s="154"/>
      <c r="BV164" s="154"/>
      <c r="BW164" s="154"/>
      <c r="BX164" s="154"/>
      <c r="BY164" s="154"/>
      <c r="BZ164" s="154"/>
      <c r="CA164" s="154"/>
      <c r="CB164" s="154"/>
      <c r="CC164" s="154"/>
      <c r="CD164" s="154"/>
      <c r="CE164" s="154"/>
      <c r="CF164" s="154"/>
      <c r="CG164" s="154"/>
      <c r="CH164" s="154"/>
      <c r="CI164" s="154"/>
      <c r="CJ164" s="154"/>
      <c r="CK164" s="154"/>
      <c r="CL164" s="154"/>
      <c r="CM164" s="154"/>
      <c r="CN164" s="154"/>
      <c r="CO164" s="154"/>
      <c r="CP164" s="154"/>
      <c r="CQ164" s="154"/>
      <c r="CR164" s="154"/>
      <c r="CS164" s="154"/>
      <c r="CT164" s="154"/>
      <c r="CU164" s="154"/>
    </row>
    <row r="165" s="150" customFormat="1" spans="2:99">
      <c r="B165" s="175"/>
      <c r="C165" s="176"/>
      <c r="D165" s="177"/>
      <c r="E165" s="177"/>
      <c r="F165" s="177"/>
      <c r="G165" s="185"/>
      <c r="H165" s="185"/>
      <c r="I165" s="154"/>
      <c r="J165" s="175"/>
      <c r="K165" s="154"/>
      <c r="L165" s="154"/>
      <c r="M165" s="154"/>
      <c r="N165" s="154"/>
      <c r="O165" s="154"/>
      <c r="P165" s="154"/>
      <c r="Q165" s="154"/>
      <c r="R165" s="154"/>
      <c r="S165" s="154"/>
      <c r="T165" s="154"/>
      <c r="U165" s="154"/>
      <c r="V165" s="154"/>
      <c r="W165" s="154"/>
      <c r="X165" s="154"/>
      <c r="Y165" s="154"/>
      <c r="Z165" s="154"/>
      <c r="AA165" s="154"/>
      <c r="AB165" s="154"/>
      <c r="AC165" s="154"/>
      <c r="AD165" s="154"/>
      <c r="AE165" s="154"/>
      <c r="AF165" s="154"/>
      <c r="AG165" s="154"/>
      <c r="AH165" s="154"/>
      <c r="AI165" s="154"/>
      <c r="AJ165" s="154"/>
      <c r="AK165" s="154"/>
      <c r="AL165" s="154"/>
      <c r="AM165" s="154"/>
      <c r="AN165" s="154"/>
      <c r="AO165" s="154"/>
      <c r="AP165" s="154"/>
      <c r="AQ165" s="154"/>
      <c r="AR165" s="154"/>
      <c r="AS165" s="154"/>
      <c r="AT165" s="154"/>
      <c r="AU165" s="154"/>
      <c r="AV165" s="154"/>
      <c r="AW165" s="154"/>
      <c r="AX165" s="154"/>
      <c r="AY165" s="154"/>
      <c r="AZ165" s="154"/>
      <c r="BA165" s="154"/>
      <c r="BB165" s="154"/>
      <c r="BC165" s="154"/>
      <c r="BD165" s="154"/>
      <c r="BE165" s="154"/>
      <c r="BF165" s="154"/>
      <c r="BG165" s="154"/>
      <c r="BH165" s="154"/>
      <c r="BI165" s="154"/>
      <c r="BJ165" s="154"/>
      <c r="BK165" s="154"/>
      <c r="BL165" s="154"/>
      <c r="BM165" s="154"/>
      <c r="BN165" s="154"/>
      <c r="BO165" s="154"/>
      <c r="BP165" s="154"/>
      <c r="BQ165" s="154"/>
      <c r="BR165" s="154"/>
      <c r="BS165" s="154"/>
      <c r="BT165" s="154"/>
      <c r="BU165" s="154"/>
      <c r="BV165" s="154"/>
      <c r="BW165" s="154"/>
      <c r="BX165" s="154"/>
      <c r="BY165" s="154"/>
      <c r="BZ165" s="154"/>
      <c r="CA165" s="154"/>
      <c r="CB165" s="154"/>
      <c r="CC165" s="154"/>
      <c r="CD165" s="154"/>
      <c r="CE165" s="154"/>
      <c r="CF165" s="154"/>
      <c r="CG165" s="154"/>
      <c r="CH165" s="154"/>
      <c r="CI165" s="154"/>
      <c r="CJ165" s="154"/>
      <c r="CK165" s="154"/>
      <c r="CL165" s="154"/>
      <c r="CM165" s="154"/>
      <c r="CN165" s="154"/>
      <c r="CO165" s="154"/>
      <c r="CP165" s="154"/>
      <c r="CQ165" s="154"/>
      <c r="CR165" s="154"/>
      <c r="CS165" s="154"/>
      <c r="CT165" s="154"/>
      <c r="CU165" s="154"/>
    </row>
    <row r="166" s="150" customFormat="1" spans="2:99">
      <c r="B166" s="175"/>
      <c r="C166" s="176"/>
      <c r="D166" s="177"/>
      <c r="E166" s="177"/>
      <c r="F166" s="177"/>
      <c r="G166" s="185"/>
      <c r="H166" s="185"/>
      <c r="I166" s="154"/>
      <c r="J166" s="175"/>
      <c r="K166" s="154"/>
      <c r="L166" s="154"/>
      <c r="M166" s="154"/>
      <c r="N166" s="154"/>
      <c r="O166" s="154"/>
      <c r="P166" s="154"/>
      <c r="Q166" s="154"/>
      <c r="R166" s="154"/>
      <c r="S166" s="154"/>
      <c r="T166" s="154"/>
      <c r="U166" s="154"/>
      <c r="V166" s="154"/>
      <c r="W166" s="154"/>
      <c r="X166" s="154"/>
      <c r="Y166" s="154"/>
      <c r="Z166" s="154"/>
      <c r="AA166" s="154"/>
      <c r="AB166" s="154"/>
      <c r="AC166" s="154"/>
      <c r="AD166" s="154"/>
      <c r="AE166" s="154"/>
      <c r="AF166" s="154"/>
      <c r="AG166" s="154"/>
      <c r="AH166" s="154"/>
      <c r="AI166" s="154"/>
      <c r="AJ166" s="154"/>
      <c r="AK166" s="154"/>
      <c r="AL166" s="154"/>
      <c r="AM166" s="154"/>
      <c r="AN166" s="154"/>
      <c r="AO166" s="154"/>
      <c r="AP166" s="154"/>
      <c r="AQ166" s="154"/>
      <c r="AR166" s="154"/>
      <c r="AS166" s="154"/>
      <c r="AT166" s="154"/>
      <c r="AU166" s="154"/>
      <c r="AV166" s="154"/>
      <c r="AW166" s="154"/>
      <c r="AX166" s="154"/>
      <c r="AY166" s="154"/>
      <c r="AZ166" s="154"/>
      <c r="BA166" s="154"/>
      <c r="BB166" s="154"/>
      <c r="BC166" s="154"/>
      <c r="BD166" s="154"/>
      <c r="BE166" s="154"/>
      <c r="BF166" s="154"/>
      <c r="BG166" s="154"/>
      <c r="BH166" s="154"/>
      <c r="BI166" s="154"/>
      <c r="BJ166" s="154"/>
      <c r="BK166" s="154"/>
      <c r="BL166" s="154"/>
      <c r="BM166" s="154"/>
      <c r="BN166" s="154"/>
      <c r="BO166" s="154"/>
      <c r="BP166" s="154"/>
      <c r="BQ166" s="154"/>
      <c r="BR166" s="154"/>
      <c r="BS166" s="154"/>
      <c r="BT166" s="154"/>
      <c r="BU166" s="154"/>
      <c r="BV166" s="154"/>
      <c r="BW166" s="154"/>
      <c r="BX166" s="154"/>
      <c r="BY166" s="154"/>
      <c r="BZ166" s="154"/>
      <c r="CA166" s="154"/>
      <c r="CB166" s="154"/>
      <c r="CC166" s="154"/>
      <c r="CD166" s="154"/>
      <c r="CE166" s="154"/>
      <c r="CF166" s="154"/>
      <c r="CG166" s="154"/>
      <c r="CH166" s="154"/>
      <c r="CI166" s="154"/>
      <c r="CJ166" s="154"/>
      <c r="CK166" s="154"/>
      <c r="CL166" s="154"/>
      <c r="CM166" s="154"/>
      <c r="CN166" s="154"/>
      <c r="CO166" s="154"/>
      <c r="CP166" s="154"/>
      <c r="CQ166" s="154"/>
      <c r="CR166" s="154"/>
      <c r="CS166" s="154"/>
      <c r="CT166" s="154"/>
      <c r="CU166" s="154"/>
    </row>
    <row r="167" s="150" customFormat="1" spans="2:99">
      <c r="B167" s="175"/>
      <c r="C167" s="176"/>
      <c r="D167" s="177"/>
      <c r="E167" s="177"/>
      <c r="F167" s="177"/>
      <c r="G167" s="185"/>
      <c r="H167" s="185"/>
      <c r="I167" s="154"/>
      <c r="J167" s="175"/>
      <c r="K167" s="154"/>
      <c r="L167" s="154"/>
      <c r="M167" s="154"/>
      <c r="N167" s="154"/>
      <c r="O167" s="154"/>
      <c r="P167" s="154"/>
      <c r="Q167" s="154"/>
      <c r="R167" s="154"/>
      <c r="S167" s="154"/>
      <c r="T167" s="154"/>
      <c r="U167" s="154"/>
      <c r="V167" s="154"/>
      <c r="W167" s="154"/>
      <c r="X167" s="154"/>
      <c r="Y167" s="154"/>
      <c r="Z167" s="154"/>
      <c r="AA167" s="154"/>
      <c r="AB167" s="154"/>
      <c r="AC167" s="154"/>
      <c r="AD167" s="154"/>
      <c r="AE167" s="154"/>
      <c r="AF167" s="154"/>
      <c r="AG167" s="154"/>
      <c r="AH167" s="154"/>
      <c r="AI167" s="154"/>
      <c r="AJ167" s="154"/>
      <c r="AK167" s="154"/>
      <c r="AL167" s="154"/>
      <c r="AM167" s="154"/>
      <c r="AN167" s="154"/>
      <c r="AO167" s="154"/>
      <c r="AP167" s="154"/>
      <c r="AQ167" s="154"/>
      <c r="AR167" s="154"/>
      <c r="AS167" s="154"/>
      <c r="AT167" s="154"/>
      <c r="AU167" s="154"/>
      <c r="AV167" s="154"/>
      <c r="AW167" s="154"/>
      <c r="AX167" s="154"/>
      <c r="AY167" s="154"/>
      <c r="AZ167" s="154"/>
      <c r="BA167" s="154"/>
      <c r="BB167" s="154"/>
      <c r="BC167" s="154"/>
      <c r="BD167" s="154"/>
      <c r="BE167" s="154"/>
      <c r="BF167" s="154"/>
      <c r="BG167" s="154"/>
      <c r="BH167" s="154"/>
      <c r="BI167" s="154"/>
      <c r="BJ167" s="154"/>
      <c r="BK167" s="154"/>
      <c r="BL167" s="154"/>
      <c r="BM167" s="154"/>
      <c r="BN167" s="154"/>
      <c r="BO167" s="154"/>
      <c r="BP167" s="154"/>
      <c r="BQ167" s="154"/>
      <c r="BR167" s="154"/>
      <c r="BS167" s="154"/>
      <c r="BT167" s="154"/>
      <c r="BU167" s="154"/>
      <c r="BV167" s="154"/>
      <c r="BW167" s="154"/>
      <c r="BX167" s="154"/>
      <c r="BY167" s="154"/>
      <c r="BZ167" s="154"/>
      <c r="CA167" s="154"/>
      <c r="CB167" s="154"/>
      <c r="CC167" s="154"/>
      <c r="CD167" s="154"/>
      <c r="CE167" s="154"/>
      <c r="CF167" s="154"/>
      <c r="CG167" s="154"/>
      <c r="CH167" s="154"/>
      <c r="CI167" s="154"/>
      <c r="CJ167" s="154"/>
      <c r="CK167" s="154"/>
      <c r="CL167" s="154"/>
      <c r="CM167" s="154"/>
      <c r="CN167" s="154"/>
      <c r="CO167" s="154"/>
      <c r="CP167" s="154"/>
      <c r="CQ167" s="154"/>
      <c r="CR167" s="154"/>
      <c r="CS167" s="154"/>
      <c r="CT167" s="154"/>
      <c r="CU167" s="154"/>
    </row>
    <row r="168" s="150" customFormat="1" spans="2:99">
      <c r="B168" s="175"/>
      <c r="C168" s="176"/>
      <c r="D168" s="177"/>
      <c r="E168" s="177"/>
      <c r="F168" s="177"/>
      <c r="G168" s="185"/>
      <c r="H168" s="185"/>
      <c r="I168" s="154"/>
      <c r="J168" s="175"/>
      <c r="K168" s="154"/>
      <c r="L168" s="154"/>
      <c r="M168" s="154"/>
      <c r="N168" s="154"/>
      <c r="O168" s="154"/>
      <c r="P168" s="154"/>
      <c r="Q168" s="154"/>
      <c r="R168" s="154"/>
      <c r="S168" s="154"/>
      <c r="T168" s="154"/>
      <c r="U168" s="154"/>
      <c r="V168" s="154"/>
      <c r="W168" s="154"/>
      <c r="X168" s="154"/>
      <c r="Y168" s="154"/>
      <c r="Z168" s="154"/>
      <c r="AA168" s="154"/>
      <c r="AB168" s="154"/>
      <c r="AC168" s="154"/>
      <c r="AD168" s="154"/>
      <c r="AE168" s="154"/>
      <c r="AF168" s="154"/>
      <c r="AG168" s="154"/>
      <c r="AH168" s="154"/>
      <c r="AI168" s="154"/>
      <c r="AJ168" s="154"/>
      <c r="AK168" s="154"/>
      <c r="AL168" s="154"/>
      <c r="AM168" s="154"/>
      <c r="AN168" s="154"/>
      <c r="AO168" s="154"/>
      <c r="AP168" s="154"/>
      <c r="AQ168" s="154"/>
      <c r="AR168" s="154"/>
      <c r="AS168" s="154"/>
      <c r="AT168" s="154"/>
      <c r="AU168" s="154"/>
      <c r="AV168" s="154"/>
      <c r="AW168" s="154"/>
      <c r="AX168" s="154"/>
      <c r="AY168" s="154"/>
      <c r="AZ168" s="154"/>
      <c r="BA168" s="154"/>
      <c r="BB168" s="154"/>
      <c r="BC168" s="154"/>
      <c r="BD168" s="154"/>
      <c r="BE168" s="154"/>
      <c r="BF168" s="154"/>
      <c r="BG168" s="154"/>
      <c r="BH168" s="154"/>
      <c r="BI168" s="154"/>
      <c r="BJ168" s="154"/>
      <c r="BK168" s="154"/>
      <c r="BL168" s="154"/>
      <c r="BM168" s="154"/>
      <c r="BN168" s="154"/>
      <c r="BO168" s="154"/>
      <c r="BP168" s="154"/>
      <c r="BQ168" s="154"/>
      <c r="BR168" s="154"/>
      <c r="BS168" s="154"/>
      <c r="BT168" s="154"/>
      <c r="BU168" s="154"/>
      <c r="BV168" s="154"/>
      <c r="BW168" s="154"/>
      <c r="BX168" s="154"/>
      <c r="BY168" s="154"/>
      <c r="BZ168" s="154"/>
      <c r="CA168" s="154"/>
      <c r="CB168" s="154"/>
      <c r="CC168" s="154"/>
      <c r="CD168" s="154"/>
      <c r="CE168" s="154"/>
      <c r="CF168" s="154"/>
      <c r="CG168" s="154"/>
      <c r="CH168" s="154"/>
      <c r="CI168" s="154"/>
      <c r="CJ168" s="154"/>
      <c r="CK168" s="154"/>
      <c r="CL168" s="154"/>
      <c r="CM168" s="154"/>
      <c r="CN168" s="154"/>
      <c r="CO168" s="154"/>
      <c r="CP168" s="154"/>
      <c r="CQ168" s="154"/>
      <c r="CR168" s="154"/>
      <c r="CS168" s="154"/>
      <c r="CT168" s="154"/>
      <c r="CU168" s="154"/>
    </row>
    <row r="169" s="150" customFormat="1" spans="2:99">
      <c r="B169" s="175"/>
      <c r="C169" s="176"/>
      <c r="D169" s="177"/>
      <c r="E169" s="177"/>
      <c r="F169" s="177"/>
      <c r="G169" s="185"/>
      <c r="H169" s="185"/>
      <c r="I169" s="154"/>
      <c r="J169" s="175"/>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154"/>
      <c r="AQ169" s="154"/>
      <c r="AR169" s="154"/>
      <c r="AS169" s="154"/>
      <c r="AT169" s="154"/>
      <c r="AU169" s="154"/>
      <c r="AV169" s="154"/>
      <c r="AW169" s="154"/>
      <c r="AX169" s="154"/>
      <c r="AY169" s="154"/>
      <c r="AZ169" s="154"/>
      <c r="BA169" s="154"/>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54"/>
      <c r="BW169" s="154"/>
      <c r="BX169" s="154"/>
      <c r="BY169" s="154"/>
      <c r="BZ169" s="154"/>
      <c r="CA169" s="154"/>
      <c r="CB169" s="154"/>
      <c r="CC169" s="154"/>
      <c r="CD169" s="154"/>
      <c r="CE169" s="154"/>
      <c r="CF169" s="154"/>
      <c r="CG169" s="154"/>
      <c r="CH169" s="154"/>
      <c r="CI169" s="154"/>
      <c r="CJ169" s="154"/>
      <c r="CK169" s="154"/>
      <c r="CL169" s="154"/>
      <c r="CM169" s="154"/>
      <c r="CN169" s="154"/>
      <c r="CO169" s="154"/>
      <c r="CP169" s="154"/>
      <c r="CQ169" s="154"/>
      <c r="CR169" s="154"/>
      <c r="CS169" s="154"/>
      <c r="CT169" s="154"/>
      <c r="CU169" s="154"/>
    </row>
    <row r="170" s="150" customFormat="1" spans="2:99">
      <c r="B170" s="175"/>
      <c r="C170" s="176"/>
      <c r="D170" s="177"/>
      <c r="E170" s="177"/>
      <c r="F170" s="177"/>
      <c r="G170" s="185"/>
      <c r="H170" s="185"/>
      <c r="I170" s="154"/>
      <c r="J170" s="175"/>
      <c r="K170" s="154"/>
      <c r="L170" s="154"/>
      <c r="M170" s="154"/>
      <c r="N170" s="154"/>
      <c r="O170" s="154"/>
      <c r="P170" s="154"/>
      <c r="Q170" s="154"/>
      <c r="R170" s="154"/>
      <c r="S170" s="154"/>
      <c r="T170" s="154"/>
      <c r="U170" s="154"/>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c r="AW170" s="154"/>
      <c r="AX170" s="154"/>
      <c r="AY170" s="154"/>
      <c r="AZ170" s="154"/>
      <c r="BA170" s="154"/>
      <c r="BB170" s="154"/>
      <c r="BC170" s="154"/>
      <c r="BD170" s="154"/>
      <c r="BE170" s="154"/>
      <c r="BF170" s="154"/>
      <c r="BG170" s="154"/>
      <c r="BH170" s="154"/>
      <c r="BI170" s="154"/>
      <c r="BJ170" s="154"/>
      <c r="BK170" s="154"/>
      <c r="BL170" s="154"/>
      <c r="BM170" s="154"/>
      <c r="BN170" s="154"/>
      <c r="BO170" s="154"/>
      <c r="BP170" s="154"/>
      <c r="BQ170" s="154"/>
      <c r="BR170" s="154"/>
      <c r="BS170" s="154"/>
      <c r="BT170" s="154"/>
      <c r="BU170" s="154"/>
      <c r="BV170" s="154"/>
      <c r="BW170" s="154"/>
      <c r="BX170" s="154"/>
      <c r="BY170" s="154"/>
      <c r="BZ170" s="154"/>
      <c r="CA170" s="154"/>
      <c r="CB170" s="154"/>
      <c r="CC170" s="154"/>
      <c r="CD170" s="154"/>
      <c r="CE170" s="154"/>
      <c r="CF170" s="154"/>
      <c r="CG170" s="154"/>
      <c r="CH170" s="154"/>
      <c r="CI170" s="154"/>
      <c r="CJ170" s="154"/>
      <c r="CK170" s="154"/>
      <c r="CL170" s="154"/>
      <c r="CM170" s="154"/>
      <c r="CN170" s="154"/>
      <c r="CO170" s="154"/>
      <c r="CP170" s="154"/>
      <c r="CQ170" s="154"/>
      <c r="CR170" s="154"/>
      <c r="CS170" s="154"/>
      <c r="CT170" s="154"/>
      <c r="CU170" s="154"/>
    </row>
    <row r="171" s="150" customFormat="1" spans="2:99">
      <c r="B171" s="175"/>
      <c r="C171" s="176"/>
      <c r="D171" s="177"/>
      <c r="E171" s="177"/>
      <c r="F171" s="177"/>
      <c r="G171" s="185"/>
      <c r="H171" s="185"/>
      <c r="I171" s="154"/>
      <c r="J171" s="175"/>
      <c r="K171" s="154"/>
      <c r="L171" s="154"/>
      <c r="M171" s="154"/>
      <c r="N171" s="154"/>
      <c r="O171" s="154"/>
      <c r="P171" s="154"/>
      <c r="Q171" s="154"/>
      <c r="R171" s="154"/>
      <c r="S171" s="154"/>
      <c r="T171" s="154"/>
      <c r="U171" s="154"/>
      <c r="V171" s="154"/>
      <c r="W171" s="154"/>
      <c r="X171" s="154"/>
      <c r="Y171" s="154"/>
      <c r="Z171" s="154"/>
      <c r="AA171" s="154"/>
      <c r="AB171" s="154"/>
      <c r="AC171" s="154"/>
      <c r="AD171" s="154"/>
      <c r="AE171" s="154"/>
      <c r="AF171" s="154"/>
      <c r="AG171" s="154"/>
      <c r="AH171" s="154"/>
      <c r="AI171" s="154"/>
      <c r="AJ171" s="154"/>
      <c r="AK171" s="154"/>
      <c r="AL171" s="154"/>
      <c r="AM171" s="154"/>
      <c r="AN171" s="154"/>
      <c r="AO171" s="154"/>
      <c r="AP171" s="154"/>
      <c r="AQ171" s="154"/>
      <c r="AR171" s="154"/>
      <c r="AS171" s="154"/>
      <c r="AT171" s="154"/>
      <c r="AU171" s="154"/>
      <c r="AV171" s="154"/>
      <c r="AW171" s="154"/>
      <c r="AX171" s="154"/>
      <c r="AY171" s="154"/>
      <c r="AZ171" s="154"/>
      <c r="BA171" s="154"/>
      <c r="BB171" s="154"/>
      <c r="BC171" s="154"/>
      <c r="BD171" s="154"/>
      <c r="BE171" s="154"/>
      <c r="BF171" s="154"/>
      <c r="BG171" s="154"/>
      <c r="BH171" s="154"/>
      <c r="BI171" s="154"/>
      <c r="BJ171" s="154"/>
      <c r="BK171" s="154"/>
      <c r="BL171" s="154"/>
      <c r="BM171" s="154"/>
      <c r="BN171" s="154"/>
      <c r="BO171" s="154"/>
      <c r="BP171" s="154"/>
      <c r="BQ171" s="154"/>
      <c r="BR171" s="154"/>
      <c r="BS171" s="154"/>
      <c r="BT171" s="154"/>
      <c r="BU171" s="154"/>
      <c r="BV171" s="154"/>
      <c r="BW171" s="154"/>
      <c r="BX171" s="154"/>
      <c r="BY171" s="154"/>
      <c r="BZ171" s="154"/>
      <c r="CA171" s="154"/>
      <c r="CB171" s="154"/>
      <c r="CC171" s="154"/>
      <c r="CD171" s="154"/>
      <c r="CE171" s="154"/>
      <c r="CF171" s="154"/>
      <c r="CG171" s="154"/>
      <c r="CH171" s="154"/>
      <c r="CI171" s="154"/>
      <c r="CJ171" s="154"/>
      <c r="CK171" s="154"/>
      <c r="CL171" s="154"/>
      <c r="CM171" s="154"/>
      <c r="CN171" s="154"/>
      <c r="CO171" s="154"/>
      <c r="CP171" s="154"/>
      <c r="CQ171" s="154"/>
      <c r="CR171" s="154"/>
      <c r="CS171" s="154"/>
      <c r="CT171" s="154"/>
      <c r="CU171" s="154"/>
    </row>
    <row r="172" s="150" customFormat="1" spans="2:99">
      <c r="B172" s="175"/>
      <c r="C172" s="176"/>
      <c r="D172" s="177"/>
      <c r="E172" s="177"/>
      <c r="F172" s="177"/>
      <c r="G172" s="185"/>
      <c r="H172" s="185"/>
      <c r="I172" s="154"/>
      <c r="J172" s="175"/>
      <c r="K172" s="154"/>
      <c r="L172" s="154"/>
      <c r="M172" s="154"/>
      <c r="N172" s="154"/>
      <c r="O172" s="154"/>
      <c r="P172" s="154"/>
      <c r="Q172" s="154"/>
      <c r="R172" s="154"/>
      <c r="S172" s="154"/>
      <c r="T172" s="154"/>
      <c r="U172" s="154"/>
      <c r="V172" s="154"/>
      <c r="W172" s="154"/>
      <c r="X172" s="154"/>
      <c r="Y172" s="154"/>
      <c r="Z172" s="154"/>
      <c r="AA172" s="154"/>
      <c r="AB172" s="154"/>
      <c r="AC172" s="154"/>
      <c r="AD172" s="154"/>
      <c r="AE172" s="154"/>
      <c r="AF172" s="154"/>
      <c r="AG172" s="154"/>
      <c r="AH172" s="154"/>
      <c r="AI172" s="154"/>
      <c r="AJ172" s="154"/>
      <c r="AK172" s="154"/>
      <c r="AL172" s="154"/>
      <c r="AM172" s="154"/>
      <c r="AN172" s="154"/>
      <c r="AO172" s="154"/>
      <c r="AP172" s="154"/>
      <c r="AQ172" s="154"/>
      <c r="AR172" s="154"/>
      <c r="AS172" s="154"/>
      <c r="AT172" s="154"/>
      <c r="AU172" s="154"/>
      <c r="AV172" s="154"/>
      <c r="AW172" s="154"/>
      <c r="AX172" s="154"/>
      <c r="AY172" s="154"/>
      <c r="AZ172" s="154"/>
      <c r="BA172" s="154"/>
      <c r="BB172" s="154"/>
      <c r="BC172" s="154"/>
      <c r="BD172" s="154"/>
      <c r="BE172" s="154"/>
      <c r="BF172" s="154"/>
      <c r="BG172" s="154"/>
      <c r="BH172" s="154"/>
      <c r="BI172" s="154"/>
      <c r="BJ172" s="154"/>
      <c r="BK172" s="154"/>
      <c r="BL172" s="154"/>
      <c r="BM172" s="154"/>
      <c r="BN172" s="154"/>
      <c r="BO172" s="154"/>
      <c r="BP172" s="154"/>
      <c r="BQ172" s="154"/>
      <c r="BR172" s="154"/>
      <c r="BS172" s="154"/>
      <c r="BT172" s="154"/>
      <c r="BU172" s="154"/>
      <c r="BV172" s="154"/>
      <c r="BW172" s="154"/>
      <c r="BX172" s="154"/>
      <c r="BY172" s="154"/>
      <c r="BZ172" s="154"/>
      <c r="CA172" s="154"/>
      <c r="CB172" s="154"/>
      <c r="CC172" s="154"/>
      <c r="CD172" s="154"/>
      <c r="CE172" s="154"/>
      <c r="CF172" s="154"/>
      <c r="CG172" s="154"/>
      <c r="CH172" s="154"/>
      <c r="CI172" s="154"/>
      <c r="CJ172" s="154"/>
      <c r="CK172" s="154"/>
      <c r="CL172" s="154"/>
      <c r="CM172" s="154"/>
      <c r="CN172" s="154"/>
      <c r="CO172" s="154"/>
      <c r="CP172" s="154"/>
      <c r="CQ172" s="154"/>
      <c r="CR172" s="154"/>
      <c r="CS172" s="154"/>
      <c r="CT172" s="154"/>
      <c r="CU172" s="154"/>
    </row>
    <row r="173" s="150" customFormat="1" spans="2:99">
      <c r="B173" s="175"/>
      <c r="C173" s="176"/>
      <c r="D173" s="177"/>
      <c r="E173" s="177"/>
      <c r="F173" s="177"/>
      <c r="G173" s="185"/>
      <c r="H173" s="185"/>
      <c r="I173" s="154"/>
      <c r="J173" s="175"/>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54"/>
      <c r="AG173" s="154"/>
      <c r="AH173" s="154"/>
      <c r="AI173" s="154"/>
      <c r="AJ173" s="154"/>
      <c r="AK173" s="154"/>
      <c r="AL173" s="154"/>
      <c r="AM173" s="154"/>
      <c r="AN173" s="154"/>
      <c r="AO173" s="154"/>
      <c r="AP173" s="154"/>
      <c r="AQ173" s="154"/>
      <c r="AR173" s="154"/>
      <c r="AS173" s="154"/>
      <c r="AT173" s="154"/>
      <c r="AU173" s="154"/>
      <c r="AV173" s="154"/>
      <c r="AW173" s="154"/>
      <c r="AX173" s="154"/>
      <c r="AY173" s="154"/>
      <c r="AZ173" s="154"/>
      <c r="BA173" s="154"/>
      <c r="BB173" s="154"/>
      <c r="BC173" s="154"/>
      <c r="BD173" s="154"/>
      <c r="BE173" s="154"/>
      <c r="BF173" s="154"/>
      <c r="BG173" s="154"/>
      <c r="BH173" s="154"/>
      <c r="BI173" s="154"/>
      <c r="BJ173" s="154"/>
      <c r="BK173" s="154"/>
      <c r="BL173" s="154"/>
      <c r="BM173" s="154"/>
      <c r="BN173" s="154"/>
      <c r="BO173" s="154"/>
      <c r="BP173" s="154"/>
      <c r="BQ173" s="154"/>
      <c r="BR173" s="154"/>
      <c r="BS173" s="154"/>
      <c r="BT173" s="154"/>
      <c r="BU173" s="154"/>
      <c r="BV173" s="154"/>
      <c r="BW173" s="154"/>
      <c r="BX173" s="154"/>
      <c r="BY173" s="154"/>
      <c r="BZ173" s="154"/>
      <c r="CA173" s="154"/>
      <c r="CB173" s="154"/>
      <c r="CC173" s="154"/>
      <c r="CD173" s="154"/>
      <c r="CE173" s="154"/>
      <c r="CF173" s="154"/>
      <c r="CG173" s="154"/>
      <c r="CH173" s="154"/>
      <c r="CI173" s="154"/>
      <c r="CJ173" s="154"/>
      <c r="CK173" s="154"/>
      <c r="CL173" s="154"/>
      <c r="CM173" s="154"/>
      <c r="CN173" s="154"/>
      <c r="CO173" s="154"/>
      <c r="CP173" s="154"/>
      <c r="CQ173" s="154"/>
      <c r="CR173" s="154"/>
      <c r="CS173" s="154"/>
      <c r="CT173" s="154"/>
      <c r="CU173" s="154"/>
    </row>
    <row r="174" s="150" customFormat="1" spans="2:99">
      <c r="B174" s="175"/>
      <c r="C174" s="176"/>
      <c r="D174" s="177"/>
      <c r="E174" s="177"/>
      <c r="F174" s="177"/>
      <c r="G174" s="185"/>
      <c r="H174" s="185"/>
      <c r="I174" s="154"/>
      <c r="J174" s="175"/>
      <c r="K174" s="154"/>
      <c r="L174" s="154"/>
      <c r="M174" s="154"/>
      <c r="N174" s="154"/>
      <c r="O174" s="154"/>
      <c r="P174" s="154"/>
      <c r="Q174" s="154"/>
      <c r="R174" s="154"/>
      <c r="S174" s="154"/>
      <c r="T174" s="154"/>
      <c r="U174" s="154"/>
      <c r="V174" s="154"/>
      <c r="W174" s="154"/>
      <c r="X174" s="154"/>
      <c r="Y174" s="154"/>
      <c r="Z174" s="154"/>
      <c r="AA174" s="154"/>
      <c r="AB174" s="154"/>
      <c r="AC174" s="154"/>
      <c r="AD174" s="154"/>
      <c r="AE174" s="154"/>
      <c r="AF174" s="154"/>
      <c r="AG174" s="154"/>
      <c r="AH174" s="154"/>
      <c r="AI174" s="154"/>
      <c r="AJ174" s="154"/>
      <c r="AK174" s="154"/>
      <c r="AL174" s="154"/>
      <c r="AM174" s="154"/>
      <c r="AN174" s="154"/>
      <c r="AO174" s="154"/>
      <c r="AP174" s="154"/>
      <c r="AQ174" s="154"/>
      <c r="AR174" s="154"/>
      <c r="AS174" s="154"/>
      <c r="AT174" s="154"/>
      <c r="AU174" s="154"/>
      <c r="AV174" s="154"/>
      <c r="AW174" s="154"/>
      <c r="AX174" s="154"/>
      <c r="AY174" s="154"/>
      <c r="AZ174" s="154"/>
      <c r="BA174" s="154"/>
      <c r="BB174" s="154"/>
      <c r="BC174" s="154"/>
      <c r="BD174" s="154"/>
      <c r="BE174" s="154"/>
      <c r="BF174" s="154"/>
      <c r="BG174" s="154"/>
      <c r="BH174" s="154"/>
      <c r="BI174" s="154"/>
      <c r="BJ174" s="154"/>
      <c r="BK174" s="154"/>
      <c r="BL174" s="154"/>
      <c r="BM174" s="154"/>
      <c r="BN174" s="154"/>
      <c r="BO174" s="154"/>
      <c r="BP174" s="154"/>
      <c r="BQ174" s="154"/>
      <c r="BR174" s="154"/>
      <c r="BS174" s="154"/>
      <c r="BT174" s="154"/>
      <c r="BU174" s="154"/>
      <c r="BV174" s="154"/>
      <c r="BW174" s="154"/>
      <c r="BX174" s="154"/>
      <c r="BY174" s="154"/>
      <c r="BZ174" s="154"/>
      <c r="CA174" s="154"/>
      <c r="CB174" s="154"/>
      <c r="CC174" s="154"/>
      <c r="CD174" s="154"/>
      <c r="CE174" s="154"/>
      <c r="CF174" s="154"/>
      <c r="CG174" s="154"/>
      <c r="CH174" s="154"/>
      <c r="CI174" s="154"/>
      <c r="CJ174" s="154"/>
      <c r="CK174" s="154"/>
      <c r="CL174" s="154"/>
      <c r="CM174" s="154"/>
      <c r="CN174" s="154"/>
      <c r="CO174" s="154"/>
      <c r="CP174" s="154"/>
      <c r="CQ174" s="154"/>
      <c r="CR174" s="154"/>
      <c r="CS174" s="154"/>
      <c r="CT174" s="154"/>
      <c r="CU174" s="154"/>
    </row>
    <row r="175" s="150" customFormat="1" spans="2:99">
      <c r="B175" s="175"/>
      <c r="C175" s="176"/>
      <c r="D175" s="177"/>
      <c r="E175" s="177"/>
      <c r="F175" s="177"/>
      <c r="G175" s="185"/>
      <c r="H175" s="185"/>
      <c r="I175" s="154"/>
      <c r="J175" s="175"/>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54"/>
      <c r="AG175" s="154"/>
      <c r="AH175" s="154"/>
      <c r="AI175" s="154"/>
      <c r="AJ175" s="154"/>
      <c r="AK175" s="154"/>
      <c r="AL175" s="154"/>
      <c r="AM175" s="154"/>
      <c r="AN175" s="154"/>
      <c r="AO175" s="154"/>
      <c r="AP175" s="154"/>
      <c r="AQ175" s="154"/>
      <c r="AR175" s="154"/>
      <c r="AS175" s="154"/>
      <c r="AT175" s="154"/>
      <c r="AU175" s="154"/>
      <c r="AV175" s="154"/>
      <c r="AW175" s="154"/>
      <c r="AX175" s="154"/>
      <c r="AY175" s="154"/>
      <c r="AZ175" s="154"/>
      <c r="BA175" s="154"/>
      <c r="BB175" s="154"/>
      <c r="BC175" s="154"/>
      <c r="BD175" s="154"/>
      <c r="BE175" s="154"/>
      <c r="BF175" s="154"/>
      <c r="BG175" s="154"/>
      <c r="BH175" s="154"/>
      <c r="BI175" s="154"/>
      <c r="BJ175" s="154"/>
      <c r="BK175" s="154"/>
      <c r="BL175" s="154"/>
      <c r="BM175" s="154"/>
      <c r="BN175" s="154"/>
      <c r="BO175" s="154"/>
      <c r="BP175" s="154"/>
      <c r="BQ175" s="154"/>
      <c r="BR175" s="154"/>
      <c r="BS175" s="154"/>
      <c r="BT175" s="154"/>
      <c r="BU175" s="154"/>
      <c r="BV175" s="154"/>
      <c r="BW175" s="154"/>
      <c r="BX175" s="154"/>
      <c r="BY175" s="154"/>
      <c r="BZ175" s="154"/>
      <c r="CA175" s="154"/>
      <c r="CB175" s="154"/>
      <c r="CC175" s="154"/>
      <c r="CD175" s="154"/>
      <c r="CE175" s="154"/>
      <c r="CF175" s="154"/>
      <c r="CG175" s="154"/>
      <c r="CH175" s="154"/>
      <c r="CI175" s="154"/>
      <c r="CJ175" s="154"/>
      <c r="CK175" s="154"/>
      <c r="CL175" s="154"/>
      <c r="CM175" s="154"/>
      <c r="CN175" s="154"/>
      <c r="CO175" s="154"/>
      <c r="CP175" s="154"/>
      <c r="CQ175" s="154"/>
      <c r="CR175" s="154"/>
      <c r="CS175" s="154"/>
      <c r="CT175" s="154"/>
      <c r="CU175" s="154"/>
    </row>
    <row r="176" s="150" customFormat="1" spans="2:99">
      <c r="B176" s="175"/>
      <c r="C176" s="176"/>
      <c r="D176" s="177"/>
      <c r="E176" s="177"/>
      <c r="F176" s="177"/>
      <c r="G176" s="185"/>
      <c r="H176" s="185"/>
      <c r="I176" s="154"/>
      <c r="J176" s="175"/>
      <c r="K176" s="154"/>
      <c r="L176" s="154"/>
      <c r="M176" s="154"/>
      <c r="N176" s="154"/>
      <c r="O176" s="154"/>
      <c r="P176" s="154"/>
      <c r="Q176" s="154"/>
      <c r="R176" s="154"/>
      <c r="S176" s="154"/>
      <c r="T176" s="154"/>
      <c r="U176" s="154"/>
      <c r="V176" s="154"/>
      <c r="W176" s="154"/>
      <c r="X176" s="154"/>
      <c r="Y176" s="154"/>
      <c r="Z176" s="154"/>
      <c r="AA176" s="154"/>
      <c r="AB176" s="154"/>
      <c r="AC176" s="154"/>
      <c r="AD176" s="154"/>
      <c r="AE176" s="154"/>
      <c r="AF176" s="154"/>
      <c r="AG176" s="154"/>
      <c r="AH176" s="154"/>
      <c r="AI176" s="154"/>
      <c r="AJ176" s="154"/>
      <c r="AK176" s="154"/>
      <c r="AL176" s="154"/>
      <c r="AM176" s="154"/>
      <c r="AN176" s="154"/>
      <c r="AO176" s="154"/>
      <c r="AP176" s="154"/>
      <c r="AQ176" s="154"/>
      <c r="AR176" s="154"/>
      <c r="AS176" s="154"/>
      <c r="AT176" s="154"/>
      <c r="AU176" s="154"/>
      <c r="AV176" s="154"/>
      <c r="AW176" s="154"/>
      <c r="AX176" s="154"/>
      <c r="AY176" s="154"/>
      <c r="AZ176" s="154"/>
      <c r="BA176" s="154"/>
      <c r="BB176" s="154"/>
      <c r="BC176" s="154"/>
      <c r="BD176" s="154"/>
      <c r="BE176" s="154"/>
      <c r="BF176" s="154"/>
      <c r="BG176" s="154"/>
      <c r="BH176" s="154"/>
      <c r="BI176" s="154"/>
      <c r="BJ176" s="154"/>
      <c r="BK176" s="154"/>
      <c r="BL176" s="154"/>
      <c r="BM176" s="154"/>
      <c r="BN176" s="154"/>
      <c r="BO176" s="154"/>
      <c r="BP176" s="154"/>
      <c r="BQ176" s="154"/>
      <c r="BR176" s="154"/>
      <c r="BS176" s="154"/>
      <c r="BT176" s="154"/>
      <c r="BU176" s="154"/>
      <c r="BV176" s="154"/>
      <c r="BW176" s="154"/>
      <c r="BX176" s="154"/>
      <c r="BY176" s="154"/>
      <c r="BZ176" s="154"/>
      <c r="CA176" s="154"/>
      <c r="CB176" s="154"/>
      <c r="CC176" s="154"/>
      <c r="CD176" s="154"/>
      <c r="CE176" s="154"/>
      <c r="CF176" s="154"/>
      <c r="CG176" s="154"/>
      <c r="CH176" s="154"/>
      <c r="CI176" s="154"/>
      <c r="CJ176" s="154"/>
      <c r="CK176" s="154"/>
      <c r="CL176" s="154"/>
      <c r="CM176" s="154"/>
      <c r="CN176" s="154"/>
      <c r="CO176" s="154"/>
      <c r="CP176" s="154"/>
      <c r="CQ176" s="154"/>
      <c r="CR176" s="154"/>
      <c r="CS176" s="154"/>
      <c r="CT176" s="154"/>
      <c r="CU176" s="154"/>
    </row>
    <row r="177" s="150" customFormat="1" spans="2:99">
      <c r="B177" s="175"/>
      <c r="C177" s="176"/>
      <c r="D177" s="177"/>
      <c r="E177" s="177"/>
      <c r="F177" s="177"/>
      <c r="G177" s="185"/>
      <c r="H177" s="185"/>
      <c r="I177" s="154"/>
      <c r="J177" s="175"/>
      <c r="K177" s="154"/>
      <c r="L177" s="154"/>
      <c r="M177" s="154"/>
      <c r="N177" s="154"/>
      <c r="O177" s="154"/>
      <c r="P177" s="154"/>
      <c r="Q177" s="154"/>
      <c r="R177" s="154"/>
      <c r="S177" s="154"/>
      <c r="T177" s="154"/>
      <c r="U177" s="154"/>
      <c r="V177" s="154"/>
      <c r="W177" s="154"/>
      <c r="X177" s="154"/>
      <c r="Y177" s="154"/>
      <c r="Z177" s="154"/>
      <c r="AA177" s="154"/>
      <c r="AB177" s="154"/>
      <c r="AC177" s="154"/>
      <c r="AD177" s="154"/>
      <c r="AE177" s="154"/>
      <c r="AF177" s="154"/>
      <c r="AG177" s="154"/>
      <c r="AH177" s="154"/>
      <c r="AI177" s="154"/>
      <c r="AJ177" s="154"/>
      <c r="AK177" s="154"/>
      <c r="AL177" s="154"/>
      <c r="AM177" s="154"/>
      <c r="AN177" s="154"/>
      <c r="AO177" s="154"/>
      <c r="AP177" s="154"/>
      <c r="AQ177" s="154"/>
      <c r="AR177" s="154"/>
      <c r="AS177" s="154"/>
      <c r="AT177" s="154"/>
      <c r="AU177" s="154"/>
      <c r="AV177" s="154"/>
      <c r="AW177" s="154"/>
      <c r="AX177" s="154"/>
      <c r="AY177" s="154"/>
      <c r="AZ177" s="154"/>
      <c r="BA177" s="154"/>
      <c r="BB177" s="154"/>
      <c r="BC177" s="154"/>
      <c r="BD177" s="154"/>
      <c r="BE177" s="154"/>
      <c r="BF177" s="154"/>
      <c r="BG177" s="154"/>
      <c r="BH177" s="154"/>
      <c r="BI177" s="154"/>
      <c r="BJ177" s="154"/>
      <c r="BK177" s="154"/>
      <c r="BL177" s="154"/>
      <c r="BM177" s="154"/>
      <c r="BN177" s="154"/>
      <c r="BO177" s="154"/>
      <c r="BP177" s="154"/>
      <c r="BQ177" s="154"/>
      <c r="BR177" s="154"/>
      <c r="BS177" s="154"/>
      <c r="BT177" s="154"/>
      <c r="BU177" s="154"/>
      <c r="BV177" s="154"/>
      <c r="BW177" s="154"/>
      <c r="BX177" s="154"/>
      <c r="BY177" s="154"/>
      <c r="BZ177" s="154"/>
      <c r="CA177" s="154"/>
      <c r="CB177" s="154"/>
      <c r="CC177" s="154"/>
      <c r="CD177" s="154"/>
      <c r="CE177" s="154"/>
      <c r="CF177" s="154"/>
      <c r="CG177" s="154"/>
      <c r="CH177" s="154"/>
      <c r="CI177" s="154"/>
      <c r="CJ177" s="154"/>
      <c r="CK177" s="154"/>
      <c r="CL177" s="154"/>
      <c r="CM177" s="154"/>
      <c r="CN177" s="154"/>
      <c r="CO177" s="154"/>
      <c r="CP177" s="154"/>
      <c r="CQ177" s="154"/>
      <c r="CR177" s="154"/>
      <c r="CS177" s="154"/>
      <c r="CT177" s="154"/>
      <c r="CU177" s="154"/>
    </row>
    <row r="178" s="150" customFormat="1" spans="2:99">
      <c r="B178" s="175"/>
      <c r="C178" s="176"/>
      <c r="D178" s="177"/>
      <c r="E178" s="177"/>
      <c r="F178" s="177"/>
      <c r="G178" s="185"/>
      <c r="H178" s="185"/>
      <c r="I178" s="154"/>
      <c r="J178" s="175"/>
      <c r="K178" s="154"/>
      <c r="L178" s="154"/>
      <c r="M178" s="154"/>
      <c r="N178" s="154"/>
      <c r="O178" s="154"/>
      <c r="P178" s="154"/>
      <c r="Q178" s="154"/>
      <c r="R178" s="154"/>
      <c r="S178" s="154"/>
      <c r="T178" s="154"/>
      <c r="U178" s="154"/>
      <c r="V178" s="154"/>
      <c r="W178" s="154"/>
      <c r="X178" s="154"/>
      <c r="Y178" s="154"/>
      <c r="Z178" s="154"/>
      <c r="AA178" s="154"/>
      <c r="AB178" s="154"/>
      <c r="AC178" s="154"/>
      <c r="AD178" s="154"/>
      <c r="AE178" s="154"/>
      <c r="AF178" s="154"/>
      <c r="AG178" s="154"/>
      <c r="AH178" s="154"/>
      <c r="AI178" s="154"/>
      <c r="AJ178" s="154"/>
      <c r="AK178" s="154"/>
      <c r="AL178" s="154"/>
      <c r="AM178" s="154"/>
      <c r="AN178" s="154"/>
      <c r="AO178" s="154"/>
      <c r="AP178" s="154"/>
      <c r="AQ178" s="154"/>
      <c r="AR178" s="154"/>
      <c r="AS178" s="154"/>
      <c r="AT178" s="154"/>
      <c r="AU178" s="154"/>
      <c r="AV178" s="154"/>
      <c r="AW178" s="154"/>
      <c r="AX178" s="154"/>
      <c r="AY178" s="154"/>
      <c r="AZ178" s="154"/>
      <c r="BA178" s="154"/>
      <c r="BB178" s="154"/>
      <c r="BC178" s="154"/>
      <c r="BD178" s="154"/>
      <c r="BE178" s="154"/>
      <c r="BF178" s="154"/>
      <c r="BG178" s="154"/>
      <c r="BH178" s="154"/>
      <c r="BI178" s="154"/>
      <c r="BJ178" s="154"/>
      <c r="BK178" s="154"/>
      <c r="BL178" s="154"/>
      <c r="BM178" s="154"/>
      <c r="BN178" s="154"/>
      <c r="BO178" s="154"/>
      <c r="BP178" s="154"/>
      <c r="BQ178" s="154"/>
      <c r="BR178" s="154"/>
      <c r="BS178" s="154"/>
      <c r="BT178" s="154"/>
      <c r="BU178" s="154"/>
      <c r="BV178" s="154"/>
      <c r="BW178" s="154"/>
      <c r="BX178" s="154"/>
      <c r="BY178" s="154"/>
      <c r="BZ178" s="154"/>
      <c r="CA178" s="154"/>
      <c r="CB178" s="154"/>
      <c r="CC178" s="154"/>
      <c r="CD178" s="154"/>
      <c r="CE178" s="154"/>
      <c r="CF178" s="154"/>
      <c r="CG178" s="154"/>
      <c r="CH178" s="154"/>
      <c r="CI178" s="154"/>
      <c r="CJ178" s="154"/>
      <c r="CK178" s="154"/>
      <c r="CL178" s="154"/>
      <c r="CM178" s="154"/>
      <c r="CN178" s="154"/>
      <c r="CO178" s="154"/>
      <c r="CP178" s="154"/>
      <c r="CQ178" s="154"/>
      <c r="CR178" s="154"/>
      <c r="CS178" s="154"/>
      <c r="CT178" s="154"/>
      <c r="CU178" s="154"/>
    </row>
    <row r="179" s="150" customFormat="1" spans="2:99">
      <c r="B179" s="175"/>
      <c r="C179" s="176"/>
      <c r="D179" s="177"/>
      <c r="E179" s="177"/>
      <c r="F179" s="177"/>
      <c r="G179" s="185"/>
      <c r="H179" s="185"/>
      <c r="I179" s="154"/>
      <c r="J179" s="175"/>
      <c r="K179" s="154"/>
      <c r="L179" s="154"/>
      <c r="M179" s="154"/>
      <c r="N179" s="154"/>
      <c r="O179" s="154"/>
      <c r="P179" s="154"/>
      <c r="Q179" s="154"/>
      <c r="R179" s="154"/>
      <c r="S179" s="154"/>
      <c r="T179" s="154"/>
      <c r="U179" s="154"/>
      <c r="V179" s="154"/>
      <c r="W179" s="154"/>
      <c r="X179" s="154"/>
      <c r="Y179" s="154"/>
      <c r="Z179" s="154"/>
      <c r="AA179" s="154"/>
      <c r="AB179" s="154"/>
      <c r="AC179" s="154"/>
      <c r="AD179" s="154"/>
      <c r="AE179" s="154"/>
      <c r="AF179" s="154"/>
      <c r="AG179" s="154"/>
      <c r="AH179" s="154"/>
      <c r="AI179" s="154"/>
      <c r="AJ179" s="154"/>
      <c r="AK179" s="154"/>
      <c r="AL179" s="154"/>
      <c r="AM179" s="154"/>
      <c r="AN179" s="154"/>
      <c r="AO179" s="154"/>
      <c r="AP179" s="154"/>
      <c r="AQ179" s="154"/>
      <c r="AR179" s="154"/>
      <c r="AS179" s="154"/>
      <c r="AT179" s="154"/>
      <c r="AU179" s="154"/>
      <c r="AV179" s="154"/>
      <c r="AW179" s="154"/>
      <c r="AX179" s="154"/>
      <c r="AY179" s="154"/>
      <c r="AZ179" s="154"/>
      <c r="BA179" s="154"/>
      <c r="BB179" s="154"/>
      <c r="BC179" s="154"/>
      <c r="BD179" s="154"/>
      <c r="BE179" s="154"/>
      <c r="BF179" s="154"/>
      <c r="BG179" s="154"/>
      <c r="BH179" s="154"/>
      <c r="BI179" s="154"/>
      <c r="BJ179" s="154"/>
      <c r="BK179" s="154"/>
      <c r="BL179" s="154"/>
      <c r="BM179" s="154"/>
      <c r="BN179" s="154"/>
      <c r="BO179" s="154"/>
      <c r="BP179" s="154"/>
      <c r="BQ179" s="154"/>
      <c r="BR179" s="154"/>
      <c r="BS179" s="154"/>
      <c r="BT179" s="154"/>
      <c r="BU179" s="154"/>
      <c r="BV179" s="154"/>
      <c r="BW179" s="154"/>
      <c r="BX179" s="154"/>
      <c r="BY179" s="154"/>
      <c r="BZ179" s="154"/>
      <c r="CA179" s="154"/>
      <c r="CB179" s="154"/>
      <c r="CC179" s="154"/>
      <c r="CD179" s="154"/>
      <c r="CE179" s="154"/>
      <c r="CF179" s="154"/>
      <c r="CG179" s="154"/>
      <c r="CH179" s="154"/>
      <c r="CI179" s="154"/>
      <c r="CJ179" s="154"/>
      <c r="CK179" s="154"/>
      <c r="CL179" s="154"/>
      <c r="CM179" s="154"/>
      <c r="CN179" s="154"/>
      <c r="CO179" s="154"/>
      <c r="CP179" s="154"/>
      <c r="CQ179" s="154"/>
      <c r="CR179" s="154"/>
      <c r="CS179" s="154"/>
      <c r="CT179" s="154"/>
      <c r="CU179" s="154"/>
    </row>
    <row r="180" s="150" customFormat="1" spans="2:99">
      <c r="B180" s="175"/>
      <c r="C180" s="176"/>
      <c r="D180" s="177"/>
      <c r="E180" s="177"/>
      <c r="F180" s="177"/>
      <c r="G180" s="185"/>
      <c r="H180" s="185"/>
      <c r="I180" s="154"/>
      <c r="J180" s="175"/>
      <c r="K180" s="154"/>
      <c r="L180" s="154"/>
      <c r="M180" s="154"/>
      <c r="N180" s="154"/>
      <c r="O180" s="154"/>
      <c r="P180" s="154"/>
      <c r="Q180" s="154"/>
      <c r="R180" s="154"/>
      <c r="S180" s="154"/>
      <c r="T180" s="154"/>
      <c r="U180" s="154"/>
      <c r="V180" s="154"/>
      <c r="W180" s="154"/>
      <c r="X180" s="154"/>
      <c r="Y180" s="154"/>
      <c r="Z180" s="154"/>
      <c r="AA180" s="154"/>
      <c r="AB180" s="154"/>
      <c r="AC180" s="154"/>
      <c r="AD180" s="154"/>
      <c r="AE180" s="154"/>
      <c r="AF180" s="154"/>
      <c r="AG180" s="154"/>
      <c r="AH180" s="154"/>
      <c r="AI180" s="154"/>
      <c r="AJ180" s="154"/>
      <c r="AK180" s="154"/>
      <c r="AL180" s="154"/>
      <c r="AM180" s="154"/>
      <c r="AN180" s="154"/>
      <c r="AO180" s="154"/>
      <c r="AP180" s="154"/>
      <c r="AQ180" s="154"/>
      <c r="AR180" s="154"/>
      <c r="AS180" s="154"/>
      <c r="AT180" s="154"/>
      <c r="AU180" s="154"/>
      <c r="AV180" s="154"/>
      <c r="AW180" s="154"/>
      <c r="AX180" s="154"/>
      <c r="AY180" s="154"/>
      <c r="AZ180" s="154"/>
      <c r="BA180" s="154"/>
      <c r="BB180" s="154"/>
      <c r="BC180" s="154"/>
      <c r="BD180" s="154"/>
      <c r="BE180" s="154"/>
      <c r="BF180" s="154"/>
      <c r="BG180" s="154"/>
      <c r="BH180" s="154"/>
      <c r="BI180" s="154"/>
      <c r="BJ180" s="154"/>
      <c r="BK180" s="154"/>
      <c r="BL180" s="154"/>
      <c r="BM180" s="154"/>
      <c r="BN180" s="154"/>
      <c r="BO180" s="154"/>
      <c r="BP180" s="154"/>
      <c r="BQ180" s="154"/>
      <c r="BR180" s="154"/>
      <c r="BS180" s="154"/>
      <c r="BT180" s="154"/>
      <c r="BU180" s="154"/>
      <c r="BV180" s="154"/>
      <c r="BW180" s="154"/>
      <c r="BX180" s="154"/>
      <c r="BY180" s="154"/>
      <c r="BZ180" s="154"/>
      <c r="CA180" s="154"/>
      <c r="CB180" s="154"/>
      <c r="CC180" s="154"/>
      <c r="CD180" s="154"/>
      <c r="CE180" s="154"/>
      <c r="CF180" s="154"/>
      <c r="CG180" s="154"/>
      <c r="CH180" s="154"/>
      <c r="CI180" s="154"/>
      <c r="CJ180" s="154"/>
      <c r="CK180" s="154"/>
      <c r="CL180" s="154"/>
      <c r="CM180" s="154"/>
      <c r="CN180" s="154"/>
      <c r="CO180" s="154"/>
      <c r="CP180" s="154"/>
      <c r="CQ180" s="154"/>
      <c r="CR180" s="154"/>
      <c r="CS180" s="154"/>
      <c r="CT180" s="154"/>
      <c r="CU180" s="154"/>
    </row>
    <row r="181" s="150" customFormat="1" spans="2:99">
      <c r="B181" s="175"/>
      <c r="C181" s="176"/>
      <c r="D181" s="177"/>
      <c r="E181" s="177"/>
      <c r="F181" s="177"/>
      <c r="G181" s="185"/>
      <c r="H181" s="185"/>
      <c r="I181" s="154"/>
      <c r="J181" s="175"/>
      <c r="K181" s="154"/>
      <c r="L181" s="154"/>
      <c r="M181" s="154"/>
      <c r="N181" s="154"/>
      <c r="O181" s="154"/>
      <c r="P181" s="154"/>
      <c r="Q181" s="154"/>
      <c r="R181" s="154"/>
      <c r="S181" s="154"/>
      <c r="T181" s="154"/>
      <c r="U181" s="154"/>
      <c r="V181" s="154"/>
      <c r="W181" s="154"/>
      <c r="X181" s="154"/>
      <c r="Y181" s="154"/>
      <c r="Z181" s="154"/>
      <c r="AA181" s="154"/>
      <c r="AB181" s="154"/>
      <c r="AC181" s="154"/>
      <c r="AD181" s="154"/>
      <c r="AE181" s="154"/>
      <c r="AF181" s="154"/>
      <c r="AG181" s="154"/>
      <c r="AH181" s="154"/>
      <c r="AI181" s="154"/>
      <c r="AJ181" s="154"/>
      <c r="AK181" s="154"/>
      <c r="AL181" s="154"/>
      <c r="AM181" s="154"/>
      <c r="AN181" s="154"/>
      <c r="AO181" s="154"/>
      <c r="AP181" s="154"/>
      <c r="AQ181" s="154"/>
      <c r="AR181" s="154"/>
      <c r="AS181" s="154"/>
      <c r="AT181" s="154"/>
      <c r="AU181" s="154"/>
      <c r="AV181" s="154"/>
      <c r="AW181" s="154"/>
      <c r="AX181" s="154"/>
      <c r="AY181" s="154"/>
      <c r="AZ181" s="154"/>
      <c r="BA181" s="154"/>
      <c r="BB181" s="154"/>
      <c r="BC181" s="154"/>
      <c r="BD181" s="154"/>
      <c r="BE181" s="154"/>
      <c r="BF181" s="154"/>
      <c r="BG181" s="154"/>
      <c r="BH181" s="154"/>
      <c r="BI181" s="154"/>
      <c r="BJ181" s="154"/>
      <c r="BK181" s="154"/>
      <c r="BL181" s="154"/>
      <c r="BM181" s="154"/>
      <c r="BN181" s="154"/>
      <c r="BO181" s="154"/>
      <c r="BP181" s="154"/>
      <c r="BQ181" s="154"/>
      <c r="BR181" s="154"/>
      <c r="BS181" s="154"/>
      <c r="BT181" s="154"/>
      <c r="BU181" s="154"/>
      <c r="BV181" s="154"/>
      <c r="BW181" s="154"/>
      <c r="BX181" s="154"/>
      <c r="BY181" s="154"/>
      <c r="BZ181" s="154"/>
      <c r="CA181" s="154"/>
      <c r="CB181" s="154"/>
      <c r="CC181" s="154"/>
      <c r="CD181" s="154"/>
      <c r="CE181" s="154"/>
      <c r="CF181" s="154"/>
      <c r="CG181" s="154"/>
      <c r="CH181" s="154"/>
      <c r="CI181" s="154"/>
      <c r="CJ181" s="154"/>
      <c r="CK181" s="154"/>
      <c r="CL181" s="154"/>
      <c r="CM181" s="154"/>
      <c r="CN181" s="154"/>
      <c r="CO181" s="154"/>
      <c r="CP181" s="154"/>
      <c r="CQ181" s="154"/>
      <c r="CR181" s="154"/>
      <c r="CS181" s="154"/>
      <c r="CT181" s="154"/>
      <c r="CU181" s="154"/>
    </row>
    <row r="182" s="150" customFormat="1" spans="2:99">
      <c r="B182" s="175"/>
      <c r="C182" s="176"/>
      <c r="D182" s="177"/>
      <c r="E182" s="177"/>
      <c r="F182" s="177"/>
      <c r="G182" s="185"/>
      <c r="H182" s="185"/>
      <c r="I182" s="154"/>
      <c r="J182" s="175"/>
      <c r="K182" s="154"/>
      <c r="L182" s="154"/>
      <c r="M182" s="154"/>
      <c r="N182" s="154"/>
      <c r="O182" s="154"/>
      <c r="P182" s="154"/>
      <c r="Q182" s="154"/>
      <c r="R182" s="154"/>
      <c r="S182" s="154"/>
      <c r="T182" s="154"/>
      <c r="U182" s="154"/>
      <c r="V182" s="154"/>
      <c r="W182" s="154"/>
      <c r="X182" s="154"/>
      <c r="Y182" s="154"/>
      <c r="Z182" s="154"/>
      <c r="AA182" s="154"/>
      <c r="AB182" s="154"/>
      <c r="AC182" s="154"/>
      <c r="AD182" s="154"/>
      <c r="AE182" s="154"/>
      <c r="AF182" s="154"/>
      <c r="AG182" s="154"/>
      <c r="AH182" s="154"/>
      <c r="AI182" s="154"/>
      <c r="AJ182" s="154"/>
      <c r="AK182" s="154"/>
      <c r="AL182" s="154"/>
      <c r="AM182" s="154"/>
      <c r="AN182" s="154"/>
      <c r="AO182" s="154"/>
      <c r="AP182" s="154"/>
      <c r="AQ182" s="154"/>
      <c r="AR182" s="154"/>
      <c r="AS182" s="154"/>
      <c r="AT182" s="154"/>
      <c r="AU182" s="154"/>
      <c r="AV182" s="154"/>
      <c r="AW182" s="154"/>
      <c r="AX182" s="154"/>
      <c r="AY182" s="154"/>
      <c r="AZ182" s="154"/>
      <c r="BA182" s="154"/>
      <c r="BB182" s="154"/>
      <c r="BC182" s="154"/>
      <c r="BD182" s="154"/>
      <c r="BE182" s="154"/>
      <c r="BF182" s="154"/>
      <c r="BG182" s="154"/>
      <c r="BH182" s="154"/>
      <c r="BI182" s="154"/>
      <c r="BJ182" s="154"/>
      <c r="BK182" s="154"/>
      <c r="BL182" s="154"/>
      <c r="BM182" s="154"/>
      <c r="BN182" s="154"/>
      <c r="BO182" s="154"/>
      <c r="BP182" s="154"/>
      <c r="BQ182" s="154"/>
      <c r="BR182" s="154"/>
      <c r="BS182" s="154"/>
      <c r="BT182" s="154"/>
      <c r="BU182" s="154"/>
      <c r="BV182" s="154"/>
      <c r="BW182" s="154"/>
      <c r="BX182" s="154"/>
      <c r="BY182" s="154"/>
      <c r="BZ182" s="154"/>
      <c r="CA182" s="154"/>
      <c r="CB182" s="154"/>
      <c r="CC182" s="154"/>
      <c r="CD182" s="154"/>
      <c r="CE182" s="154"/>
      <c r="CF182" s="154"/>
      <c r="CG182" s="154"/>
      <c r="CH182" s="154"/>
      <c r="CI182" s="154"/>
      <c r="CJ182" s="154"/>
      <c r="CK182" s="154"/>
      <c r="CL182" s="154"/>
      <c r="CM182" s="154"/>
      <c r="CN182" s="154"/>
      <c r="CO182" s="154"/>
      <c r="CP182" s="154"/>
      <c r="CQ182" s="154"/>
      <c r="CR182" s="154"/>
      <c r="CS182" s="154"/>
      <c r="CT182" s="154"/>
      <c r="CU182" s="154"/>
    </row>
    <row r="183" s="150" customFormat="1" spans="2:99">
      <c r="B183" s="175"/>
      <c r="C183" s="176"/>
      <c r="D183" s="177"/>
      <c r="E183" s="177"/>
      <c r="F183" s="177"/>
      <c r="G183" s="185"/>
      <c r="H183" s="185"/>
      <c r="I183" s="154"/>
      <c r="J183" s="175"/>
      <c r="K183" s="154"/>
      <c r="L183" s="154"/>
      <c r="M183" s="154"/>
      <c r="N183" s="154"/>
      <c r="O183" s="154"/>
      <c r="P183" s="154"/>
      <c r="Q183" s="154"/>
      <c r="R183" s="154"/>
      <c r="S183" s="154"/>
      <c r="T183" s="154"/>
      <c r="U183" s="154"/>
      <c r="V183" s="154"/>
      <c r="W183" s="154"/>
      <c r="X183" s="154"/>
      <c r="Y183" s="154"/>
      <c r="Z183" s="154"/>
      <c r="AA183" s="154"/>
      <c r="AB183" s="154"/>
      <c r="AC183" s="154"/>
      <c r="AD183" s="154"/>
      <c r="AE183" s="154"/>
      <c r="AF183" s="154"/>
      <c r="AG183" s="154"/>
      <c r="AH183" s="154"/>
      <c r="AI183" s="154"/>
      <c r="AJ183" s="154"/>
      <c r="AK183" s="154"/>
      <c r="AL183" s="154"/>
      <c r="AM183" s="154"/>
      <c r="AN183" s="154"/>
      <c r="AO183" s="154"/>
      <c r="AP183" s="154"/>
      <c r="AQ183" s="154"/>
      <c r="AR183" s="154"/>
      <c r="AS183" s="154"/>
      <c r="AT183" s="154"/>
      <c r="AU183" s="154"/>
      <c r="AV183" s="154"/>
      <c r="AW183" s="154"/>
      <c r="AX183" s="154"/>
      <c r="AY183" s="154"/>
      <c r="AZ183" s="154"/>
      <c r="BA183" s="154"/>
      <c r="BB183" s="154"/>
      <c r="BC183" s="154"/>
      <c r="BD183" s="154"/>
      <c r="BE183" s="154"/>
      <c r="BF183" s="154"/>
      <c r="BG183" s="154"/>
      <c r="BH183" s="154"/>
      <c r="BI183" s="154"/>
      <c r="BJ183" s="154"/>
      <c r="BK183" s="154"/>
      <c r="BL183" s="154"/>
      <c r="BM183" s="154"/>
      <c r="BN183" s="154"/>
      <c r="BO183" s="154"/>
      <c r="BP183" s="154"/>
      <c r="BQ183" s="154"/>
      <c r="BR183" s="154"/>
      <c r="BS183" s="154"/>
      <c r="BT183" s="154"/>
      <c r="BU183" s="154"/>
      <c r="BV183" s="154"/>
      <c r="BW183" s="154"/>
      <c r="BX183" s="154"/>
      <c r="BY183" s="154"/>
      <c r="BZ183" s="154"/>
      <c r="CA183" s="154"/>
      <c r="CB183" s="154"/>
      <c r="CC183" s="154"/>
      <c r="CD183" s="154"/>
      <c r="CE183" s="154"/>
      <c r="CF183" s="154"/>
      <c r="CG183" s="154"/>
      <c r="CH183" s="154"/>
      <c r="CI183" s="154"/>
      <c r="CJ183" s="154"/>
      <c r="CK183" s="154"/>
      <c r="CL183" s="154"/>
      <c r="CM183" s="154"/>
      <c r="CN183" s="154"/>
      <c r="CO183" s="154"/>
      <c r="CP183" s="154"/>
      <c r="CQ183" s="154"/>
      <c r="CR183" s="154"/>
      <c r="CS183" s="154"/>
      <c r="CT183" s="154"/>
      <c r="CU183" s="154"/>
    </row>
    <row r="184" s="150" customFormat="1" spans="2:99">
      <c r="B184" s="175"/>
      <c r="C184" s="176"/>
      <c r="D184" s="177"/>
      <c r="E184" s="177"/>
      <c r="F184" s="177"/>
      <c r="G184" s="185"/>
      <c r="H184" s="185"/>
      <c r="I184" s="154"/>
      <c r="J184" s="175"/>
      <c r="K184" s="154"/>
      <c r="L184" s="154"/>
      <c r="M184" s="154"/>
      <c r="N184" s="154"/>
      <c r="O184" s="154"/>
      <c r="P184" s="154"/>
      <c r="Q184" s="154"/>
      <c r="R184" s="154"/>
      <c r="S184" s="154"/>
      <c r="T184" s="154"/>
      <c r="U184" s="154"/>
      <c r="V184" s="154"/>
      <c r="W184" s="154"/>
      <c r="X184" s="154"/>
      <c r="Y184" s="154"/>
      <c r="Z184" s="154"/>
      <c r="AA184" s="154"/>
      <c r="AB184" s="154"/>
      <c r="AC184" s="154"/>
      <c r="AD184" s="154"/>
      <c r="AE184" s="154"/>
      <c r="AF184" s="154"/>
      <c r="AG184" s="154"/>
      <c r="AH184" s="154"/>
      <c r="AI184" s="154"/>
      <c r="AJ184" s="154"/>
      <c r="AK184" s="154"/>
      <c r="AL184" s="154"/>
      <c r="AM184" s="154"/>
      <c r="AN184" s="154"/>
      <c r="AO184" s="154"/>
      <c r="AP184" s="154"/>
      <c r="AQ184" s="154"/>
      <c r="AR184" s="154"/>
      <c r="AS184" s="154"/>
      <c r="AT184" s="154"/>
      <c r="AU184" s="154"/>
      <c r="AV184" s="154"/>
      <c r="AW184" s="154"/>
      <c r="AX184" s="154"/>
      <c r="AY184" s="154"/>
      <c r="AZ184" s="154"/>
      <c r="BA184" s="154"/>
      <c r="BB184" s="154"/>
      <c r="BC184" s="154"/>
      <c r="BD184" s="154"/>
      <c r="BE184" s="154"/>
      <c r="BF184" s="154"/>
      <c r="BG184" s="154"/>
      <c r="BH184" s="154"/>
      <c r="BI184" s="154"/>
      <c r="BJ184" s="154"/>
      <c r="BK184" s="154"/>
      <c r="BL184" s="154"/>
      <c r="BM184" s="154"/>
      <c r="BN184" s="154"/>
      <c r="BO184" s="154"/>
      <c r="BP184" s="154"/>
      <c r="BQ184" s="154"/>
      <c r="BR184" s="154"/>
      <c r="BS184" s="154"/>
      <c r="BT184" s="154"/>
      <c r="BU184" s="154"/>
      <c r="BV184" s="154"/>
      <c r="BW184" s="154"/>
      <c r="BX184" s="154"/>
      <c r="BY184" s="154"/>
      <c r="BZ184" s="154"/>
      <c r="CA184" s="154"/>
      <c r="CB184" s="154"/>
      <c r="CC184" s="154"/>
      <c r="CD184" s="154"/>
      <c r="CE184" s="154"/>
      <c r="CF184" s="154"/>
      <c r="CG184" s="154"/>
      <c r="CH184" s="154"/>
      <c r="CI184" s="154"/>
      <c r="CJ184" s="154"/>
      <c r="CK184" s="154"/>
      <c r="CL184" s="154"/>
      <c r="CM184" s="154"/>
      <c r="CN184" s="154"/>
      <c r="CO184" s="154"/>
      <c r="CP184" s="154"/>
      <c r="CQ184" s="154"/>
      <c r="CR184" s="154"/>
      <c r="CS184" s="154"/>
      <c r="CT184" s="154"/>
      <c r="CU184" s="154"/>
    </row>
    <row r="185" s="150" customFormat="1" spans="2:99">
      <c r="B185" s="175"/>
      <c r="C185" s="176"/>
      <c r="D185" s="177"/>
      <c r="E185" s="177"/>
      <c r="F185" s="177"/>
      <c r="G185" s="185"/>
      <c r="H185" s="185"/>
      <c r="I185" s="154"/>
      <c r="J185" s="175"/>
      <c r="K185" s="154"/>
      <c r="L185" s="154"/>
      <c r="M185" s="154"/>
      <c r="N185" s="154"/>
      <c r="O185" s="154"/>
      <c r="P185" s="154"/>
      <c r="Q185" s="154"/>
      <c r="R185" s="154"/>
      <c r="S185" s="154"/>
      <c r="T185" s="154"/>
      <c r="U185" s="154"/>
      <c r="V185" s="154"/>
      <c r="W185" s="154"/>
      <c r="X185" s="154"/>
      <c r="Y185" s="154"/>
      <c r="Z185" s="154"/>
      <c r="AA185" s="154"/>
      <c r="AB185" s="154"/>
      <c r="AC185" s="154"/>
      <c r="AD185" s="154"/>
      <c r="AE185" s="154"/>
      <c r="AF185" s="154"/>
      <c r="AG185" s="154"/>
      <c r="AH185" s="154"/>
      <c r="AI185" s="154"/>
      <c r="AJ185" s="154"/>
      <c r="AK185" s="154"/>
      <c r="AL185" s="154"/>
      <c r="AM185" s="154"/>
      <c r="AN185" s="154"/>
      <c r="AO185" s="154"/>
      <c r="AP185" s="154"/>
      <c r="AQ185" s="154"/>
      <c r="AR185" s="154"/>
      <c r="AS185" s="154"/>
      <c r="AT185" s="154"/>
      <c r="AU185" s="154"/>
      <c r="AV185" s="154"/>
      <c r="AW185" s="154"/>
      <c r="AX185" s="154"/>
      <c r="AY185" s="154"/>
      <c r="AZ185" s="154"/>
      <c r="BA185" s="154"/>
      <c r="BB185" s="154"/>
      <c r="BC185" s="154"/>
      <c r="BD185" s="154"/>
      <c r="BE185" s="154"/>
      <c r="BF185" s="154"/>
      <c r="BG185" s="154"/>
      <c r="BH185" s="154"/>
      <c r="BI185" s="154"/>
      <c r="BJ185" s="154"/>
      <c r="BK185" s="154"/>
      <c r="BL185" s="154"/>
      <c r="BM185" s="154"/>
      <c r="BN185" s="154"/>
      <c r="BO185" s="154"/>
      <c r="BP185" s="154"/>
      <c r="BQ185" s="154"/>
      <c r="BR185" s="154"/>
      <c r="BS185" s="154"/>
      <c r="BT185" s="154"/>
      <c r="BU185" s="154"/>
      <c r="BV185" s="154"/>
      <c r="BW185" s="154"/>
      <c r="BX185" s="154"/>
      <c r="BY185" s="154"/>
      <c r="BZ185" s="154"/>
      <c r="CA185" s="154"/>
      <c r="CB185" s="154"/>
      <c r="CC185" s="154"/>
      <c r="CD185" s="154"/>
      <c r="CE185" s="154"/>
      <c r="CF185" s="154"/>
      <c r="CG185" s="154"/>
      <c r="CH185" s="154"/>
      <c r="CI185" s="154"/>
      <c r="CJ185" s="154"/>
      <c r="CK185" s="154"/>
      <c r="CL185" s="154"/>
      <c r="CM185" s="154"/>
      <c r="CN185" s="154"/>
      <c r="CO185" s="154"/>
      <c r="CP185" s="154"/>
      <c r="CQ185" s="154"/>
      <c r="CR185" s="154"/>
      <c r="CS185" s="154"/>
      <c r="CT185" s="154"/>
      <c r="CU185" s="154"/>
    </row>
    <row r="186" s="150" customFormat="1" ht="10.9" customHeight="1" spans="2:99">
      <c r="B186" s="175"/>
      <c r="C186" s="176"/>
      <c r="D186" s="177"/>
      <c r="E186" s="177"/>
      <c r="F186" s="177"/>
      <c r="G186" s="185"/>
      <c r="H186" s="185"/>
      <c r="I186" s="154"/>
      <c r="J186" s="175"/>
      <c r="K186" s="154"/>
      <c r="L186" s="154"/>
      <c r="M186" s="154"/>
      <c r="N186" s="154"/>
      <c r="O186" s="154"/>
      <c r="P186" s="154"/>
      <c r="Q186" s="154"/>
      <c r="R186" s="154"/>
      <c r="S186" s="154"/>
      <c r="T186" s="154"/>
      <c r="U186" s="154"/>
      <c r="V186" s="154"/>
      <c r="W186" s="154"/>
      <c r="X186" s="154"/>
      <c r="Y186" s="154"/>
      <c r="Z186" s="154"/>
      <c r="AA186" s="154"/>
      <c r="AB186" s="154"/>
      <c r="AC186" s="154"/>
      <c r="AD186" s="154"/>
      <c r="AE186" s="154"/>
      <c r="AF186" s="154"/>
      <c r="AG186" s="154"/>
      <c r="AH186" s="154"/>
      <c r="AI186" s="154"/>
      <c r="AJ186" s="154"/>
      <c r="AK186" s="154"/>
      <c r="AL186" s="154"/>
      <c r="AM186" s="154"/>
      <c r="AN186" s="154"/>
      <c r="AO186" s="154"/>
      <c r="AP186" s="154"/>
      <c r="AQ186" s="154"/>
      <c r="AR186" s="154"/>
      <c r="AS186" s="154"/>
      <c r="AT186" s="154"/>
      <c r="AU186" s="154"/>
      <c r="AV186" s="154"/>
      <c r="AW186" s="154"/>
      <c r="AX186" s="154"/>
      <c r="AY186" s="154"/>
      <c r="AZ186" s="154"/>
      <c r="BA186" s="154"/>
      <c r="BB186" s="154"/>
      <c r="BC186" s="154"/>
      <c r="BD186" s="154"/>
      <c r="BE186" s="154"/>
      <c r="BF186" s="154"/>
      <c r="BG186" s="154"/>
      <c r="BH186" s="154"/>
      <c r="BI186" s="154"/>
      <c r="BJ186" s="154"/>
      <c r="BK186" s="154"/>
      <c r="BL186" s="154"/>
      <c r="BM186" s="154"/>
      <c r="BN186" s="154"/>
      <c r="BO186" s="154"/>
      <c r="BP186" s="154"/>
      <c r="BQ186" s="154"/>
      <c r="BR186" s="154"/>
      <c r="BS186" s="154"/>
      <c r="BT186" s="154"/>
      <c r="BU186" s="154"/>
      <c r="BV186" s="154"/>
      <c r="BW186" s="154"/>
      <c r="BX186" s="154"/>
      <c r="BY186" s="154"/>
      <c r="BZ186" s="154"/>
      <c r="CA186" s="154"/>
      <c r="CB186" s="154"/>
      <c r="CC186" s="154"/>
      <c r="CD186" s="154"/>
      <c r="CE186" s="154"/>
      <c r="CF186" s="154"/>
      <c r="CG186" s="154"/>
      <c r="CH186" s="154"/>
      <c r="CI186" s="154"/>
      <c r="CJ186" s="154"/>
      <c r="CK186" s="154"/>
      <c r="CL186" s="154"/>
      <c r="CM186" s="154"/>
      <c r="CN186" s="154"/>
      <c r="CO186" s="154"/>
      <c r="CP186" s="154"/>
      <c r="CQ186" s="154"/>
      <c r="CR186" s="154"/>
      <c r="CS186" s="154"/>
      <c r="CT186" s="154"/>
      <c r="CU186" s="154"/>
    </row>
    <row r="187" s="150" customFormat="1" ht="10.9" customHeight="1" spans="2:99">
      <c r="B187" s="175"/>
      <c r="C187" s="176"/>
      <c r="D187" s="177"/>
      <c r="E187" s="177"/>
      <c r="F187" s="177"/>
      <c r="G187" s="185"/>
      <c r="H187" s="185"/>
      <c r="I187" s="154"/>
      <c r="J187" s="175"/>
      <c r="K187" s="154"/>
      <c r="L187" s="154"/>
      <c r="M187" s="154"/>
      <c r="N187" s="154"/>
      <c r="O187" s="154"/>
      <c r="P187" s="154"/>
      <c r="Q187" s="154"/>
      <c r="R187" s="154"/>
      <c r="S187" s="154"/>
      <c r="T187" s="154"/>
      <c r="U187" s="154"/>
      <c r="V187" s="154"/>
      <c r="W187" s="154"/>
      <c r="X187" s="154"/>
      <c r="Y187" s="154"/>
      <c r="Z187" s="154"/>
      <c r="AA187" s="154"/>
      <c r="AB187" s="154"/>
      <c r="AC187" s="154"/>
      <c r="AD187" s="154"/>
      <c r="AE187" s="154"/>
      <c r="AF187" s="154"/>
      <c r="AG187" s="154"/>
      <c r="AH187" s="154"/>
      <c r="AI187" s="154"/>
      <c r="AJ187" s="154"/>
      <c r="AK187" s="154"/>
      <c r="AL187" s="154"/>
      <c r="AM187" s="154"/>
      <c r="AN187" s="154"/>
      <c r="AO187" s="154"/>
      <c r="AP187" s="154"/>
      <c r="AQ187" s="154"/>
      <c r="AR187" s="154"/>
      <c r="AS187" s="154"/>
      <c r="AT187" s="154"/>
      <c r="AU187" s="154"/>
      <c r="AV187" s="154"/>
      <c r="AW187" s="154"/>
      <c r="AX187" s="154"/>
      <c r="AY187" s="154"/>
      <c r="AZ187" s="154"/>
      <c r="BA187" s="154"/>
      <c r="BB187" s="154"/>
      <c r="BC187" s="154"/>
      <c r="BD187" s="154"/>
      <c r="BE187" s="154"/>
      <c r="BF187" s="154"/>
      <c r="BG187" s="154"/>
      <c r="BH187" s="154"/>
      <c r="BI187" s="154"/>
      <c r="BJ187" s="154"/>
      <c r="BK187" s="154"/>
      <c r="BL187" s="154"/>
      <c r="BM187" s="154"/>
      <c r="BN187" s="154"/>
      <c r="BO187" s="154"/>
      <c r="BP187" s="154"/>
      <c r="BQ187" s="154"/>
      <c r="BR187" s="154"/>
      <c r="BS187" s="154"/>
      <c r="BT187" s="154"/>
      <c r="BU187" s="154"/>
      <c r="BV187" s="154"/>
      <c r="BW187" s="154"/>
      <c r="BX187" s="154"/>
      <c r="BY187" s="154"/>
      <c r="BZ187" s="154"/>
      <c r="CA187" s="154"/>
      <c r="CB187" s="154"/>
      <c r="CC187" s="154"/>
      <c r="CD187" s="154"/>
      <c r="CE187" s="154"/>
      <c r="CF187" s="154"/>
      <c r="CG187" s="154"/>
      <c r="CH187" s="154"/>
      <c r="CI187" s="154"/>
      <c r="CJ187" s="154"/>
      <c r="CK187" s="154"/>
      <c r="CL187" s="154"/>
      <c r="CM187" s="154"/>
      <c r="CN187" s="154"/>
      <c r="CO187" s="154"/>
      <c r="CP187" s="154"/>
      <c r="CQ187" s="154"/>
      <c r="CR187" s="154"/>
      <c r="CS187" s="154"/>
      <c r="CT187" s="154"/>
      <c r="CU187" s="154"/>
    </row>
    <row r="188" s="150" customFormat="1" spans="2:99">
      <c r="B188" s="175"/>
      <c r="C188" s="176"/>
      <c r="D188" s="177"/>
      <c r="E188" s="177"/>
      <c r="F188" s="177"/>
      <c r="G188" s="185"/>
      <c r="H188" s="185"/>
      <c r="I188" s="154"/>
      <c r="J188" s="175"/>
      <c r="K188" s="154"/>
      <c r="L188" s="154"/>
      <c r="M188" s="154"/>
      <c r="N188" s="154"/>
      <c r="O188" s="154"/>
      <c r="P188" s="154"/>
      <c r="Q188" s="154"/>
      <c r="R188" s="154"/>
      <c r="S188" s="154"/>
      <c r="T188" s="154"/>
      <c r="U188" s="154"/>
      <c r="V188" s="154"/>
      <c r="W188" s="154"/>
      <c r="X188" s="154"/>
      <c r="Y188" s="154"/>
      <c r="Z188" s="154"/>
      <c r="AA188" s="154"/>
      <c r="AB188" s="154"/>
      <c r="AC188" s="154"/>
      <c r="AD188" s="154"/>
      <c r="AE188" s="154"/>
      <c r="AF188" s="154"/>
      <c r="AG188" s="154"/>
      <c r="AH188" s="154"/>
      <c r="AI188" s="154"/>
      <c r="AJ188" s="154"/>
      <c r="AK188" s="154"/>
      <c r="AL188" s="154"/>
      <c r="AM188" s="154"/>
      <c r="AN188" s="154"/>
      <c r="AO188" s="154"/>
      <c r="AP188" s="154"/>
      <c r="AQ188" s="154"/>
      <c r="AR188" s="154"/>
      <c r="AS188" s="154"/>
      <c r="AT188" s="154"/>
      <c r="AU188" s="154"/>
      <c r="AV188" s="154"/>
      <c r="AW188" s="154"/>
      <c r="AX188" s="154"/>
      <c r="AY188" s="154"/>
      <c r="AZ188" s="154"/>
      <c r="BA188" s="154"/>
      <c r="BB188" s="154"/>
      <c r="BC188" s="154"/>
      <c r="BD188" s="154"/>
      <c r="BE188" s="154"/>
      <c r="BF188" s="154"/>
      <c r="BG188" s="154"/>
      <c r="BH188" s="154"/>
      <c r="BI188" s="154"/>
      <c r="BJ188" s="154"/>
      <c r="BK188" s="154"/>
      <c r="BL188" s="154"/>
      <c r="BM188" s="154"/>
      <c r="BN188" s="154"/>
      <c r="BO188" s="154"/>
      <c r="BP188" s="154"/>
      <c r="BQ188" s="154"/>
      <c r="BR188" s="154"/>
      <c r="BS188" s="154"/>
      <c r="BT188" s="154"/>
      <c r="BU188" s="154"/>
      <c r="BV188" s="154"/>
      <c r="BW188" s="154"/>
      <c r="BX188" s="154"/>
      <c r="BY188" s="154"/>
      <c r="BZ188" s="154"/>
      <c r="CA188" s="154"/>
      <c r="CB188" s="154"/>
      <c r="CC188" s="154"/>
      <c r="CD188" s="154"/>
      <c r="CE188" s="154"/>
      <c r="CF188" s="154"/>
      <c r="CG188" s="154"/>
      <c r="CH188" s="154"/>
      <c r="CI188" s="154"/>
      <c r="CJ188" s="154"/>
      <c r="CK188" s="154"/>
      <c r="CL188" s="154"/>
      <c r="CM188" s="154"/>
      <c r="CN188" s="154"/>
      <c r="CO188" s="154"/>
      <c r="CP188" s="154"/>
      <c r="CQ188" s="154"/>
      <c r="CR188" s="154"/>
      <c r="CS188" s="154"/>
      <c r="CT188" s="154"/>
      <c r="CU188" s="154"/>
    </row>
    <row r="189" s="150" customFormat="1" spans="2:9">
      <c r="B189" s="175"/>
      <c r="C189" s="176"/>
      <c r="D189" s="177"/>
      <c r="E189" s="177"/>
      <c r="F189" s="177"/>
      <c r="G189" s="185"/>
      <c r="H189" s="185"/>
      <c r="I189" s="154"/>
    </row>
    <row r="190" s="150" customFormat="1" spans="2:9">
      <c r="B190" s="175"/>
      <c r="C190" s="176"/>
      <c r="D190" s="177"/>
      <c r="E190" s="177"/>
      <c r="F190" s="177"/>
      <c r="G190" s="185"/>
      <c r="H190" s="185"/>
      <c r="I190" s="154"/>
    </row>
    <row r="191" s="150" customFormat="1" spans="2:8">
      <c r="B191" s="175"/>
      <c r="C191" s="176"/>
      <c r="D191" s="177"/>
      <c r="E191" s="177"/>
      <c r="F191" s="177"/>
      <c r="G191" s="185"/>
      <c r="H191" s="185"/>
    </row>
  </sheetData>
  <mergeCells count="11">
    <mergeCell ref="A1:I1"/>
    <mergeCell ref="A2:I2"/>
    <mergeCell ref="G3:H3"/>
    <mergeCell ref="A12:D12"/>
    <mergeCell ref="A3:A4"/>
    <mergeCell ref="B3:B4"/>
    <mergeCell ref="C3:C4"/>
    <mergeCell ref="D3:D4"/>
    <mergeCell ref="E3:E4"/>
    <mergeCell ref="F3:F4"/>
    <mergeCell ref="I3:I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081"/>
  <sheetViews>
    <sheetView workbookViewId="0">
      <selection activeCell="D685" sqref="D685:E741"/>
    </sheetView>
  </sheetViews>
  <sheetFormatPr defaultColWidth="8.75" defaultRowHeight="14.25"/>
  <cols>
    <col min="1" max="1" width="8.625" style="5" customWidth="1"/>
    <col min="2" max="2" width="4.75" style="6" customWidth="1"/>
    <col min="3" max="3" width="7.25" style="7" customWidth="1"/>
    <col min="4" max="4" width="4.625" style="6" customWidth="1"/>
    <col min="5" max="5" width="4" style="8" customWidth="1"/>
    <col min="6" max="6" width="9.125" style="6" customWidth="1"/>
    <col min="7" max="7" width="8.25" style="9" customWidth="1"/>
    <col min="8" max="8" width="5.125" style="6" customWidth="1"/>
    <col min="9" max="9" width="11.25" style="6" customWidth="1"/>
    <col min="10" max="10" width="11.125" style="10" customWidth="1"/>
    <col min="11" max="11" width="7.75" style="6" customWidth="1"/>
    <col min="12" max="12" width="6.125" style="6" customWidth="1"/>
    <col min="13" max="13" width="8.25" style="6" customWidth="1"/>
    <col min="14" max="14" width="7.5" style="6" customWidth="1"/>
    <col min="15" max="15" width="7.375" style="9" customWidth="1"/>
    <col min="16" max="16" width="9" style="1"/>
    <col min="17" max="17" width="7.5" style="11" customWidth="1"/>
    <col min="18" max="31" width="9" style="1"/>
    <col min="32" max="16384" width="8.75" style="1"/>
  </cols>
  <sheetData>
    <row r="1" s="1" customFormat="1" ht="20.25" spans="1:17">
      <c r="A1" s="12" t="s">
        <v>22</v>
      </c>
      <c r="B1" s="12"/>
      <c r="C1" s="13"/>
      <c r="D1" s="12"/>
      <c r="E1" s="12"/>
      <c r="F1" s="12"/>
      <c r="G1" s="12"/>
      <c r="H1" s="12"/>
      <c r="I1" s="12"/>
      <c r="J1" s="30"/>
      <c r="K1" s="12"/>
      <c r="L1" s="12"/>
      <c r="M1" s="12"/>
      <c r="N1" s="12"/>
      <c r="O1" s="12"/>
      <c r="Q1" s="11"/>
    </row>
    <row r="2" s="1" customFormat="1" spans="1:17">
      <c r="A2" s="14"/>
      <c r="B2" s="15" t="s">
        <v>23</v>
      </c>
      <c r="C2" s="16"/>
      <c r="D2" s="15"/>
      <c r="E2" s="17"/>
      <c r="F2" s="15"/>
      <c r="G2" s="15"/>
      <c r="H2" s="15"/>
      <c r="I2" s="15"/>
      <c r="J2" s="31" t="s">
        <v>24</v>
      </c>
      <c r="K2" s="5"/>
      <c r="L2" s="14"/>
      <c r="M2" s="15"/>
      <c r="N2" s="15"/>
      <c r="O2" s="32"/>
      <c r="Q2" s="11"/>
    </row>
    <row r="3" s="1" customFormat="1" ht="10.5" customHeight="1" spans="1:17">
      <c r="A3" s="18" t="s">
        <v>25</v>
      </c>
      <c r="B3" s="18" t="s">
        <v>2</v>
      </c>
      <c r="C3" s="19" t="s">
        <v>26</v>
      </c>
      <c r="D3" s="18" t="s">
        <v>27</v>
      </c>
      <c r="E3" s="20" t="s">
        <v>28</v>
      </c>
      <c r="F3" s="18" t="s">
        <v>29</v>
      </c>
      <c r="G3" s="21" t="s">
        <v>30</v>
      </c>
      <c r="H3" s="20" t="s">
        <v>31</v>
      </c>
      <c r="I3" s="18" t="s">
        <v>32</v>
      </c>
      <c r="J3" s="33" t="s">
        <v>33</v>
      </c>
      <c r="K3" s="18" t="s">
        <v>34</v>
      </c>
      <c r="L3" s="18"/>
      <c r="M3" s="18" t="s">
        <v>35</v>
      </c>
      <c r="N3" s="34" t="s">
        <v>11</v>
      </c>
      <c r="O3" s="34" t="s">
        <v>9</v>
      </c>
      <c r="Q3" s="11"/>
    </row>
    <row r="4" s="1" customFormat="1" ht="21.75" customHeight="1" spans="1:39">
      <c r="A4" s="18"/>
      <c r="B4" s="18"/>
      <c r="C4" s="22"/>
      <c r="D4" s="18"/>
      <c r="E4" s="20"/>
      <c r="F4" s="18"/>
      <c r="G4" s="21"/>
      <c r="H4" s="20"/>
      <c r="I4" s="18"/>
      <c r="J4" s="33"/>
      <c r="K4" s="18"/>
      <c r="L4" s="18" t="s">
        <v>36</v>
      </c>
      <c r="M4" s="18"/>
      <c r="N4" s="34"/>
      <c r="O4" s="34"/>
      <c r="P4" s="35"/>
      <c r="Q4" s="11"/>
      <c r="R4" s="35"/>
      <c r="S4" s="35"/>
      <c r="T4" s="35"/>
      <c r="U4" s="35"/>
      <c r="V4" s="35"/>
      <c r="W4" s="35"/>
      <c r="X4" s="35"/>
      <c r="Y4" s="35"/>
      <c r="Z4" s="35"/>
      <c r="AA4" s="35"/>
      <c r="AB4" s="35"/>
      <c r="AC4" s="35"/>
      <c r="AD4" s="35"/>
      <c r="AE4" s="35"/>
      <c r="AF4" s="35"/>
      <c r="AG4" s="35"/>
      <c r="AH4" s="35"/>
      <c r="AI4" s="35"/>
      <c r="AJ4" s="35"/>
      <c r="AK4" s="35"/>
      <c r="AL4" s="35"/>
      <c r="AM4" s="35"/>
    </row>
    <row r="5" s="1" customFormat="1" ht="21.75" customHeight="1" spans="1:39">
      <c r="A5" s="23" t="s">
        <v>37</v>
      </c>
      <c r="B5" s="18">
        <v>1</v>
      </c>
      <c r="C5" s="24" t="s">
        <v>38</v>
      </c>
      <c r="D5" s="25" t="s">
        <v>39</v>
      </c>
      <c r="E5" s="26">
        <v>59</v>
      </c>
      <c r="F5" s="23" t="s">
        <v>40</v>
      </c>
      <c r="G5" s="23" t="s">
        <v>41</v>
      </c>
      <c r="H5" s="23">
        <v>800</v>
      </c>
      <c r="I5" s="23" t="s">
        <v>42</v>
      </c>
      <c r="J5" s="36" t="s">
        <v>13</v>
      </c>
      <c r="K5" s="25">
        <v>12</v>
      </c>
      <c r="L5" s="36">
        <v>3</v>
      </c>
      <c r="M5" s="23">
        <v>2400</v>
      </c>
      <c r="N5" s="23">
        <v>2400</v>
      </c>
      <c r="O5" s="34"/>
      <c r="P5" s="35"/>
      <c r="Q5" s="11"/>
      <c r="R5" s="35"/>
      <c r="S5" s="35"/>
      <c r="T5" s="35"/>
      <c r="U5" s="35"/>
      <c r="V5" s="35"/>
      <c r="W5" s="35"/>
      <c r="X5" s="35"/>
      <c r="Y5" s="35"/>
      <c r="Z5" s="35"/>
      <c r="AA5" s="35"/>
      <c r="AB5" s="35"/>
      <c r="AC5" s="35"/>
      <c r="AD5" s="35"/>
      <c r="AE5" s="35"/>
      <c r="AF5" s="35"/>
      <c r="AG5" s="35"/>
      <c r="AH5" s="35"/>
      <c r="AI5" s="35"/>
      <c r="AJ5" s="35"/>
      <c r="AK5" s="35"/>
      <c r="AL5" s="35"/>
      <c r="AM5" s="35"/>
    </row>
    <row r="6" s="1" customFormat="1" spans="1:17">
      <c r="A6" s="23" t="s">
        <v>37</v>
      </c>
      <c r="B6" s="23">
        <v>2</v>
      </c>
      <c r="C6" s="27" t="s">
        <v>43</v>
      </c>
      <c r="D6" s="25" t="s">
        <v>44</v>
      </c>
      <c r="E6" s="26">
        <v>52</v>
      </c>
      <c r="F6" s="23" t="s">
        <v>40</v>
      </c>
      <c r="G6" s="25" t="s">
        <v>41</v>
      </c>
      <c r="H6" s="23">
        <v>800</v>
      </c>
      <c r="I6" s="23" t="s">
        <v>42</v>
      </c>
      <c r="J6" s="36" t="s">
        <v>13</v>
      </c>
      <c r="K6" s="25">
        <v>12</v>
      </c>
      <c r="L6" s="36">
        <v>3</v>
      </c>
      <c r="M6" s="23">
        <v>2400</v>
      </c>
      <c r="N6" s="23">
        <v>2400</v>
      </c>
      <c r="O6" s="34"/>
      <c r="Q6" s="11"/>
    </row>
    <row r="7" s="1" customFormat="1" spans="1:17">
      <c r="A7" s="23" t="s">
        <v>37</v>
      </c>
      <c r="B7" s="23">
        <v>3</v>
      </c>
      <c r="C7" s="28" t="s">
        <v>45</v>
      </c>
      <c r="D7" s="25" t="s">
        <v>39</v>
      </c>
      <c r="E7" s="26">
        <v>48</v>
      </c>
      <c r="F7" s="23" t="s">
        <v>40</v>
      </c>
      <c r="G7" s="23" t="s">
        <v>41</v>
      </c>
      <c r="H7" s="23">
        <v>800</v>
      </c>
      <c r="I7" s="23" t="s">
        <v>42</v>
      </c>
      <c r="J7" s="36" t="s">
        <v>13</v>
      </c>
      <c r="K7" s="25">
        <v>12</v>
      </c>
      <c r="L7" s="36">
        <v>3</v>
      </c>
      <c r="M7" s="23">
        <v>2400</v>
      </c>
      <c r="N7" s="23">
        <v>2400</v>
      </c>
      <c r="O7" s="34"/>
      <c r="Q7" s="11"/>
    </row>
    <row r="8" s="1" customFormat="1" spans="1:17">
      <c r="A8" s="23" t="s">
        <v>37</v>
      </c>
      <c r="B8" s="18">
        <v>4</v>
      </c>
      <c r="C8" s="28" t="s">
        <v>46</v>
      </c>
      <c r="D8" s="25" t="s">
        <v>39</v>
      </c>
      <c r="E8" s="26">
        <v>56</v>
      </c>
      <c r="F8" s="23" t="s">
        <v>40</v>
      </c>
      <c r="G8" s="23" t="s">
        <v>41</v>
      </c>
      <c r="H8" s="23">
        <v>800</v>
      </c>
      <c r="I8" s="23" t="s">
        <v>42</v>
      </c>
      <c r="J8" s="36" t="s">
        <v>13</v>
      </c>
      <c r="K8" s="25">
        <v>12</v>
      </c>
      <c r="L8" s="36">
        <v>3</v>
      </c>
      <c r="M8" s="23">
        <v>2400</v>
      </c>
      <c r="N8" s="23">
        <v>2400</v>
      </c>
      <c r="O8" s="34"/>
      <c r="Q8" s="11"/>
    </row>
    <row r="9" s="1" customFormat="1" spans="1:17">
      <c r="A9" s="23" t="s">
        <v>37</v>
      </c>
      <c r="B9" s="23">
        <v>5</v>
      </c>
      <c r="C9" s="27" t="s">
        <v>47</v>
      </c>
      <c r="D9" s="25" t="s">
        <v>39</v>
      </c>
      <c r="E9" s="26">
        <v>58</v>
      </c>
      <c r="F9" s="23" t="s">
        <v>40</v>
      </c>
      <c r="G9" s="25" t="s">
        <v>41</v>
      </c>
      <c r="H9" s="23">
        <v>800</v>
      </c>
      <c r="I9" s="23" t="s">
        <v>42</v>
      </c>
      <c r="J9" s="36" t="s">
        <v>13</v>
      </c>
      <c r="K9" s="25">
        <v>12</v>
      </c>
      <c r="L9" s="36">
        <v>3</v>
      </c>
      <c r="M9" s="23">
        <v>2400</v>
      </c>
      <c r="N9" s="23">
        <v>2400</v>
      </c>
      <c r="O9" s="34"/>
      <c r="Q9" s="11"/>
    </row>
    <row r="10" s="1" customFormat="1" spans="1:17">
      <c r="A10" s="23" t="s">
        <v>37</v>
      </c>
      <c r="B10" s="23">
        <v>6</v>
      </c>
      <c r="C10" s="27" t="s">
        <v>48</v>
      </c>
      <c r="D10" s="25" t="s">
        <v>44</v>
      </c>
      <c r="E10" s="26">
        <v>58</v>
      </c>
      <c r="F10" s="23" t="s">
        <v>40</v>
      </c>
      <c r="G10" s="23" t="s">
        <v>41</v>
      </c>
      <c r="H10" s="23">
        <v>800</v>
      </c>
      <c r="I10" s="23" t="s">
        <v>42</v>
      </c>
      <c r="J10" s="36" t="s">
        <v>13</v>
      </c>
      <c r="K10" s="25">
        <v>12</v>
      </c>
      <c r="L10" s="36">
        <v>3</v>
      </c>
      <c r="M10" s="23">
        <v>2400</v>
      </c>
      <c r="N10" s="23">
        <v>2400</v>
      </c>
      <c r="O10" s="34"/>
      <c r="Q10" s="11"/>
    </row>
    <row r="11" s="1" customFormat="1" spans="1:17">
      <c r="A11" s="23" t="s">
        <v>37</v>
      </c>
      <c r="B11" s="18">
        <v>7</v>
      </c>
      <c r="C11" s="28" t="s">
        <v>49</v>
      </c>
      <c r="D11" s="25" t="s">
        <v>44</v>
      </c>
      <c r="E11" s="26">
        <v>55</v>
      </c>
      <c r="F11" s="23" t="s">
        <v>40</v>
      </c>
      <c r="G11" s="23" t="s">
        <v>41</v>
      </c>
      <c r="H11" s="23">
        <v>800</v>
      </c>
      <c r="I11" s="23" t="s">
        <v>42</v>
      </c>
      <c r="J11" s="36" t="s">
        <v>13</v>
      </c>
      <c r="K11" s="25">
        <v>12</v>
      </c>
      <c r="L11" s="36">
        <v>3</v>
      </c>
      <c r="M11" s="23">
        <v>2400</v>
      </c>
      <c r="N11" s="23">
        <v>2400</v>
      </c>
      <c r="O11" s="34"/>
      <c r="Q11" s="11"/>
    </row>
    <row r="12" s="1" customFormat="1" spans="1:17">
      <c r="A12" s="23" t="s">
        <v>37</v>
      </c>
      <c r="B12" s="23">
        <v>8</v>
      </c>
      <c r="C12" s="28" t="s">
        <v>50</v>
      </c>
      <c r="D12" s="25" t="s">
        <v>44</v>
      </c>
      <c r="E12" s="26">
        <v>53</v>
      </c>
      <c r="F12" s="23" t="s">
        <v>40</v>
      </c>
      <c r="G12" s="23" t="s">
        <v>41</v>
      </c>
      <c r="H12" s="23">
        <v>800</v>
      </c>
      <c r="I12" s="23" t="s">
        <v>42</v>
      </c>
      <c r="J12" s="36" t="s">
        <v>13</v>
      </c>
      <c r="K12" s="25">
        <v>12</v>
      </c>
      <c r="L12" s="36">
        <v>3</v>
      </c>
      <c r="M12" s="23">
        <v>2400</v>
      </c>
      <c r="N12" s="23">
        <v>2400</v>
      </c>
      <c r="O12" s="34"/>
      <c r="Q12" s="11"/>
    </row>
    <row r="13" s="1" customFormat="1" spans="1:17">
      <c r="A13" s="23" t="s">
        <v>37</v>
      </c>
      <c r="B13" s="23">
        <v>9</v>
      </c>
      <c r="C13" s="27" t="s">
        <v>51</v>
      </c>
      <c r="D13" s="25" t="s">
        <v>39</v>
      </c>
      <c r="E13" s="26">
        <v>50</v>
      </c>
      <c r="F13" s="23" t="s">
        <v>40</v>
      </c>
      <c r="G13" s="25" t="s">
        <v>41</v>
      </c>
      <c r="H13" s="23">
        <v>800</v>
      </c>
      <c r="I13" s="23" t="s">
        <v>42</v>
      </c>
      <c r="J13" s="36" t="s">
        <v>13</v>
      </c>
      <c r="K13" s="25">
        <v>12</v>
      </c>
      <c r="L13" s="36">
        <v>3</v>
      </c>
      <c r="M13" s="23">
        <v>2400</v>
      </c>
      <c r="N13" s="23">
        <v>2400</v>
      </c>
      <c r="O13" s="34"/>
      <c r="Q13" s="11"/>
    </row>
    <row r="14" s="1" customFormat="1" spans="1:17">
      <c r="A14" s="23" t="s">
        <v>37</v>
      </c>
      <c r="B14" s="18">
        <v>10</v>
      </c>
      <c r="C14" s="28" t="s">
        <v>52</v>
      </c>
      <c r="D14" s="25" t="s">
        <v>44</v>
      </c>
      <c r="E14" s="26">
        <v>68</v>
      </c>
      <c r="F14" s="23" t="s">
        <v>40</v>
      </c>
      <c r="G14" s="25" t="s">
        <v>41</v>
      </c>
      <c r="H14" s="23">
        <v>800</v>
      </c>
      <c r="I14" s="23" t="s">
        <v>42</v>
      </c>
      <c r="J14" s="36" t="s">
        <v>13</v>
      </c>
      <c r="K14" s="25">
        <v>12</v>
      </c>
      <c r="L14" s="36">
        <v>3</v>
      </c>
      <c r="M14" s="23">
        <v>2400</v>
      </c>
      <c r="N14" s="23">
        <v>2400</v>
      </c>
      <c r="O14" s="34"/>
      <c r="Q14" s="11"/>
    </row>
    <row r="15" s="1" customFormat="1" spans="1:17">
      <c r="A15" s="23" t="s">
        <v>37</v>
      </c>
      <c r="B15" s="23">
        <v>11</v>
      </c>
      <c r="C15" s="29" t="s">
        <v>53</v>
      </c>
      <c r="D15" s="23" t="s">
        <v>44</v>
      </c>
      <c r="E15" s="26">
        <v>48</v>
      </c>
      <c r="F15" s="23" t="s">
        <v>40</v>
      </c>
      <c r="G15" s="23" t="s">
        <v>41</v>
      </c>
      <c r="H15" s="23">
        <v>800</v>
      </c>
      <c r="I15" s="23" t="s">
        <v>42</v>
      </c>
      <c r="J15" s="36" t="s">
        <v>13</v>
      </c>
      <c r="K15" s="25">
        <v>12</v>
      </c>
      <c r="L15" s="23">
        <v>3</v>
      </c>
      <c r="M15" s="23">
        <v>2400</v>
      </c>
      <c r="N15" s="23">
        <v>2400</v>
      </c>
      <c r="O15" s="34"/>
      <c r="Q15" s="11"/>
    </row>
    <row r="16" s="1" customFormat="1" spans="1:17">
      <c r="A16" s="23" t="s">
        <v>37</v>
      </c>
      <c r="B16" s="23">
        <v>12</v>
      </c>
      <c r="C16" s="29" t="s">
        <v>54</v>
      </c>
      <c r="D16" s="23" t="s">
        <v>44</v>
      </c>
      <c r="E16" s="26">
        <v>46</v>
      </c>
      <c r="F16" s="23" t="s">
        <v>40</v>
      </c>
      <c r="G16" s="23" t="s">
        <v>41</v>
      </c>
      <c r="H16" s="23">
        <v>800</v>
      </c>
      <c r="I16" s="23" t="s">
        <v>42</v>
      </c>
      <c r="J16" s="36" t="s">
        <v>13</v>
      </c>
      <c r="K16" s="25">
        <v>12</v>
      </c>
      <c r="L16" s="23">
        <v>3</v>
      </c>
      <c r="M16" s="23">
        <v>2400</v>
      </c>
      <c r="N16" s="23">
        <v>2400</v>
      </c>
      <c r="O16" s="34"/>
      <c r="Q16" s="11"/>
    </row>
    <row r="17" s="1" customFormat="1" spans="1:17">
      <c r="A17" s="23" t="s">
        <v>37</v>
      </c>
      <c r="B17" s="18">
        <v>13</v>
      </c>
      <c r="C17" s="29" t="s">
        <v>55</v>
      </c>
      <c r="D17" s="23" t="s">
        <v>39</v>
      </c>
      <c r="E17" s="26">
        <v>56</v>
      </c>
      <c r="F17" s="23" t="s">
        <v>40</v>
      </c>
      <c r="G17" s="23" t="s">
        <v>41</v>
      </c>
      <c r="H17" s="23">
        <v>800</v>
      </c>
      <c r="I17" s="23" t="s">
        <v>42</v>
      </c>
      <c r="J17" s="36" t="s">
        <v>13</v>
      </c>
      <c r="K17" s="25">
        <v>12</v>
      </c>
      <c r="L17" s="23">
        <v>3</v>
      </c>
      <c r="M17" s="23">
        <v>2400</v>
      </c>
      <c r="N17" s="23">
        <v>2400</v>
      </c>
      <c r="O17" s="34"/>
      <c r="Q17" s="11"/>
    </row>
    <row r="18" s="1" customFormat="1" spans="1:17">
      <c r="A18" s="23" t="s">
        <v>37</v>
      </c>
      <c r="B18" s="23">
        <v>14</v>
      </c>
      <c r="C18" s="29" t="s">
        <v>56</v>
      </c>
      <c r="D18" s="23" t="s">
        <v>44</v>
      </c>
      <c r="E18" s="26">
        <v>59</v>
      </c>
      <c r="F18" s="23" t="s">
        <v>40</v>
      </c>
      <c r="G18" s="23" t="s">
        <v>41</v>
      </c>
      <c r="H18" s="23">
        <v>800</v>
      </c>
      <c r="I18" s="23" t="s">
        <v>42</v>
      </c>
      <c r="J18" s="36" t="s">
        <v>13</v>
      </c>
      <c r="K18" s="25">
        <v>12</v>
      </c>
      <c r="L18" s="23">
        <v>3</v>
      </c>
      <c r="M18" s="23">
        <v>2400</v>
      </c>
      <c r="N18" s="23">
        <v>2400</v>
      </c>
      <c r="O18" s="34"/>
      <c r="Q18" s="11"/>
    </row>
    <row r="19" s="1" customFormat="1" spans="1:17">
      <c r="A19" s="23" t="s">
        <v>37</v>
      </c>
      <c r="B19" s="23">
        <v>15</v>
      </c>
      <c r="C19" s="29" t="s">
        <v>57</v>
      </c>
      <c r="D19" s="23" t="s">
        <v>44</v>
      </c>
      <c r="E19" s="26">
        <v>52</v>
      </c>
      <c r="F19" s="23" t="s">
        <v>40</v>
      </c>
      <c r="G19" s="23" t="s">
        <v>41</v>
      </c>
      <c r="H19" s="23">
        <v>800</v>
      </c>
      <c r="I19" s="23" t="s">
        <v>58</v>
      </c>
      <c r="J19" s="36" t="s">
        <v>13</v>
      </c>
      <c r="K19" s="25">
        <v>8</v>
      </c>
      <c r="L19" s="23">
        <v>3</v>
      </c>
      <c r="M19" s="23">
        <v>2400</v>
      </c>
      <c r="N19" s="23">
        <v>2400</v>
      </c>
      <c r="O19" s="34"/>
      <c r="Q19" s="11"/>
    </row>
    <row r="20" s="1" customFormat="1" spans="1:17">
      <c r="A20" s="23" t="s">
        <v>37</v>
      </c>
      <c r="B20" s="18">
        <v>16</v>
      </c>
      <c r="C20" s="29" t="s">
        <v>59</v>
      </c>
      <c r="D20" s="23" t="s">
        <v>39</v>
      </c>
      <c r="E20" s="26">
        <v>48</v>
      </c>
      <c r="F20" s="23" t="s">
        <v>40</v>
      </c>
      <c r="G20" s="23" t="s">
        <v>41</v>
      </c>
      <c r="H20" s="23">
        <v>800</v>
      </c>
      <c r="I20" s="23" t="s">
        <v>58</v>
      </c>
      <c r="J20" s="36" t="s">
        <v>13</v>
      </c>
      <c r="K20" s="25">
        <v>8</v>
      </c>
      <c r="L20" s="23">
        <v>3</v>
      </c>
      <c r="M20" s="23">
        <v>2400</v>
      </c>
      <c r="N20" s="23">
        <v>2400</v>
      </c>
      <c r="O20" s="34"/>
      <c r="Q20" s="11"/>
    </row>
    <row r="21" s="1" customFormat="1" spans="1:17">
      <c r="A21" s="23" t="s">
        <v>37</v>
      </c>
      <c r="B21" s="23">
        <v>17</v>
      </c>
      <c r="C21" s="29" t="s">
        <v>60</v>
      </c>
      <c r="D21" s="23" t="s">
        <v>44</v>
      </c>
      <c r="E21" s="26">
        <v>48</v>
      </c>
      <c r="F21" s="23" t="s">
        <v>40</v>
      </c>
      <c r="G21" s="23" t="s">
        <v>41</v>
      </c>
      <c r="H21" s="23">
        <v>800</v>
      </c>
      <c r="I21" s="23" t="s">
        <v>42</v>
      </c>
      <c r="J21" s="36" t="s">
        <v>13</v>
      </c>
      <c r="K21" s="25">
        <v>12</v>
      </c>
      <c r="L21" s="23">
        <v>3</v>
      </c>
      <c r="M21" s="23">
        <v>2400</v>
      </c>
      <c r="N21" s="23">
        <v>2400</v>
      </c>
      <c r="O21" s="34"/>
      <c r="Q21" s="11"/>
    </row>
    <row r="22" s="1" customFormat="1" spans="1:17">
      <c r="A22" s="23" t="s">
        <v>37</v>
      </c>
      <c r="B22" s="23">
        <v>18</v>
      </c>
      <c r="C22" s="29" t="s">
        <v>61</v>
      </c>
      <c r="D22" s="23" t="s">
        <v>44</v>
      </c>
      <c r="E22" s="26">
        <v>31</v>
      </c>
      <c r="F22" s="23" t="s">
        <v>40</v>
      </c>
      <c r="G22" s="23" t="s">
        <v>41</v>
      </c>
      <c r="H22" s="23">
        <v>800</v>
      </c>
      <c r="I22" s="23" t="s">
        <v>42</v>
      </c>
      <c r="J22" s="36" t="s">
        <v>13</v>
      </c>
      <c r="K22" s="25">
        <v>12</v>
      </c>
      <c r="L22" s="23">
        <v>3</v>
      </c>
      <c r="M22" s="23">
        <v>2400</v>
      </c>
      <c r="N22" s="23">
        <v>2400</v>
      </c>
      <c r="O22" s="34"/>
      <c r="Q22" s="11"/>
    </row>
    <row r="23" s="1" customFormat="1" spans="1:17">
      <c r="A23" s="23" t="s">
        <v>37</v>
      </c>
      <c r="B23" s="18">
        <v>19</v>
      </c>
      <c r="C23" s="29" t="s">
        <v>62</v>
      </c>
      <c r="D23" s="23" t="s">
        <v>39</v>
      </c>
      <c r="E23" s="26">
        <v>43</v>
      </c>
      <c r="F23" s="23" t="s">
        <v>40</v>
      </c>
      <c r="G23" s="23" t="s">
        <v>41</v>
      </c>
      <c r="H23" s="23">
        <v>800</v>
      </c>
      <c r="I23" s="23" t="s">
        <v>42</v>
      </c>
      <c r="J23" s="36" t="s">
        <v>13</v>
      </c>
      <c r="K23" s="25">
        <v>12</v>
      </c>
      <c r="L23" s="23">
        <v>3</v>
      </c>
      <c r="M23" s="23">
        <v>2400</v>
      </c>
      <c r="N23" s="23">
        <v>2400</v>
      </c>
      <c r="O23" s="34"/>
      <c r="Q23" s="11"/>
    </row>
    <row r="24" s="1" customFormat="1" spans="1:17">
      <c r="A24" s="23" t="s">
        <v>37</v>
      </c>
      <c r="B24" s="23">
        <v>20</v>
      </c>
      <c r="C24" s="29" t="s">
        <v>63</v>
      </c>
      <c r="D24" s="23" t="s">
        <v>39</v>
      </c>
      <c r="E24" s="26">
        <v>39</v>
      </c>
      <c r="F24" s="23" t="s">
        <v>40</v>
      </c>
      <c r="G24" s="23" t="s">
        <v>41</v>
      </c>
      <c r="H24" s="23">
        <v>800</v>
      </c>
      <c r="I24" s="23" t="s">
        <v>42</v>
      </c>
      <c r="J24" s="36" t="s">
        <v>13</v>
      </c>
      <c r="K24" s="25">
        <v>12</v>
      </c>
      <c r="L24" s="23">
        <v>3</v>
      </c>
      <c r="M24" s="23">
        <v>2400</v>
      </c>
      <c r="N24" s="23">
        <v>2400</v>
      </c>
      <c r="O24" s="34"/>
      <c r="Q24" s="11"/>
    </row>
    <row r="25" s="1" customFormat="1" spans="1:17">
      <c r="A25" s="23" t="s">
        <v>37</v>
      </c>
      <c r="B25" s="23">
        <v>21</v>
      </c>
      <c r="C25" s="29" t="s">
        <v>64</v>
      </c>
      <c r="D25" s="23" t="s">
        <v>39</v>
      </c>
      <c r="E25" s="26">
        <v>47</v>
      </c>
      <c r="F25" s="23" t="s">
        <v>40</v>
      </c>
      <c r="G25" s="23" t="s">
        <v>41</v>
      </c>
      <c r="H25" s="23">
        <v>800</v>
      </c>
      <c r="I25" s="23" t="s">
        <v>42</v>
      </c>
      <c r="J25" s="36" t="s">
        <v>13</v>
      </c>
      <c r="K25" s="25">
        <v>12</v>
      </c>
      <c r="L25" s="23">
        <v>3</v>
      </c>
      <c r="M25" s="23">
        <v>2400</v>
      </c>
      <c r="N25" s="23">
        <v>2400</v>
      </c>
      <c r="O25" s="34"/>
      <c r="Q25" s="11"/>
    </row>
    <row r="26" s="1" customFormat="1" spans="1:17">
      <c r="A26" s="23" t="s">
        <v>37</v>
      </c>
      <c r="B26" s="18">
        <v>22</v>
      </c>
      <c r="C26" s="29" t="s">
        <v>65</v>
      </c>
      <c r="D26" s="23" t="s">
        <v>44</v>
      </c>
      <c r="E26" s="26">
        <v>57</v>
      </c>
      <c r="F26" s="23" t="s">
        <v>40</v>
      </c>
      <c r="G26" s="23" t="s">
        <v>41</v>
      </c>
      <c r="H26" s="23">
        <v>800</v>
      </c>
      <c r="I26" s="23" t="s">
        <v>42</v>
      </c>
      <c r="J26" s="36" t="s">
        <v>13</v>
      </c>
      <c r="K26" s="25">
        <v>12</v>
      </c>
      <c r="L26" s="23">
        <v>3</v>
      </c>
      <c r="M26" s="23">
        <v>2400</v>
      </c>
      <c r="N26" s="23">
        <v>2400</v>
      </c>
      <c r="O26" s="34"/>
      <c r="Q26" s="11"/>
    </row>
    <row r="27" s="1" customFormat="1" spans="1:17">
      <c r="A27" s="23" t="s">
        <v>37</v>
      </c>
      <c r="B27" s="23">
        <v>23</v>
      </c>
      <c r="C27" s="29" t="s">
        <v>66</v>
      </c>
      <c r="D27" s="23" t="s">
        <v>44</v>
      </c>
      <c r="E27" s="26">
        <v>59</v>
      </c>
      <c r="F27" s="23" t="s">
        <v>40</v>
      </c>
      <c r="G27" s="23" t="s">
        <v>41</v>
      </c>
      <c r="H27" s="23">
        <v>800</v>
      </c>
      <c r="I27" s="23" t="s">
        <v>42</v>
      </c>
      <c r="J27" s="36" t="s">
        <v>13</v>
      </c>
      <c r="K27" s="25">
        <v>12</v>
      </c>
      <c r="L27" s="23">
        <v>3</v>
      </c>
      <c r="M27" s="23">
        <v>2400</v>
      </c>
      <c r="N27" s="23">
        <v>2400</v>
      </c>
      <c r="O27" s="34"/>
      <c r="Q27" s="11"/>
    </row>
    <row r="28" s="1" customFormat="1" spans="1:17">
      <c r="A28" s="23" t="s">
        <v>37</v>
      </c>
      <c r="B28" s="23">
        <v>24</v>
      </c>
      <c r="C28" s="29" t="s">
        <v>67</v>
      </c>
      <c r="D28" s="23" t="s">
        <v>39</v>
      </c>
      <c r="E28" s="26">
        <v>41</v>
      </c>
      <c r="F28" s="23" t="s">
        <v>40</v>
      </c>
      <c r="G28" s="23" t="s">
        <v>41</v>
      </c>
      <c r="H28" s="23">
        <v>800</v>
      </c>
      <c r="I28" s="23" t="s">
        <v>42</v>
      </c>
      <c r="J28" s="36" t="s">
        <v>13</v>
      </c>
      <c r="K28" s="25">
        <v>12</v>
      </c>
      <c r="L28" s="23">
        <v>3</v>
      </c>
      <c r="M28" s="23">
        <v>2400</v>
      </c>
      <c r="N28" s="23">
        <v>2400</v>
      </c>
      <c r="O28" s="34"/>
      <c r="Q28" s="11"/>
    </row>
    <row r="29" s="1" customFormat="1" spans="1:17">
      <c r="A29" s="23" t="s">
        <v>37</v>
      </c>
      <c r="B29" s="18">
        <v>25</v>
      </c>
      <c r="C29" s="29" t="s">
        <v>68</v>
      </c>
      <c r="D29" s="23" t="s">
        <v>39</v>
      </c>
      <c r="E29" s="26">
        <v>49</v>
      </c>
      <c r="F29" s="23" t="s">
        <v>40</v>
      </c>
      <c r="G29" s="23" t="s">
        <v>41</v>
      </c>
      <c r="H29" s="23">
        <v>800</v>
      </c>
      <c r="I29" s="23" t="s">
        <v>42</v>
      </c>
      <c r="J29" s="36" t="s">
        <v>13</v>
      </c>
      <c r="K29" s="25">
        <v>12</v>
      </c>
      <c r="L29" s="23">
        <v>3</v>
      </c>
      <c r="M29" s="23">
        <v>2400</v>
      </c>
      <c r="N29" s="23">
        <v>2400</v>
      </c>
      <c r="O29" s="34"/>
      <c r="Q29" s="11"/>
    </row>
    <row r="30" s="1" customFormat="1" spans="1:17">
      <c r="A30" s="23" t="s">
        <v>37</v>
      </c>
      <c r="B30" s="23">
        <v>26</v>
      </c>
      <c r="C30" s="29" t="s">
        <v>69</v>
      </c>
      <c r="D30" s="23" t="s">
        <v>44</v>
      </c>
      <c r="E30" s="26">
        <v>54</v>
      </c>
      <c r="F30" s="23" t="s">
        <v>40</v>
      </c>
      <c r="G30" s="23" t="s">
        <v>70</v>
      </c>
      <c r="H30" s="23">
        <v>800</v>
      </c>
      <c r="I30" s="23" t="s">
        <v>42</v>
      </c>
      <c r="J30" s="36" t="s">
        <v>13</v>
      </c>
      <c r="K30" s="25">
        <v>12</v>
      </c>
      <c r="L30" s="23">
        <v>3</v>
      </c>
      <c r="M30" s="23">
        <v>2400</v>
      </c>
      <c r="N30" s="23">
        <v>2400</v>
      </c>
      <c r="O30" s="34"/>
      <c r="Q30" s="11"/>
    </row>
    <row r="31" s="1" customFormat="1" spans="1:17">
      <c r="A31" s="23" t="s">
        <v>37</v>
      </c>
      <c r="B31" s="23">
        <v>27</v>
      </c>
      <c r="C31" s="29" t="s">
        <v>71</v>
      </c>
      <c r="D31" s="23" t="s">
        <v>44</v>
      </c>
      <c r="E31" s="26">
        <v>59</v>
      </c>
      <c r="F31" s="23" t="s">
        <v>40</v>
      </c>
      <c r="G31" s="23" t="s">
        <v>70</v>
      </c>
      <c r="H31" s="23">
        <v>800</v>
      </c>
      <c r="I31" s="23" t="s">
        <v>42</v>
      </c>
      <c r="J31" s="36" t="s">
        <v>13</v>
      </c>
      <c r="K31" s="25">
        <v>12</v>
      </c>
      <c r="L31" s="23">
        <v>3</v>
      </c>
      <c r="M31" s="23">
        <v>2400</v>
      </c>
      <c r="N31" s="23">
        <v>2400</v>
      </c>
      <c r="O31" s="34"/>
      <c r="Q31" s="11"/>
    </row>
    <row r="32" s="1" customFormat="1" spans="1:17">
      <c r="A32" s="23" t="s">
        <v>37</v>
      </c>
      <c r="B32" s="18">
        <v>28</v>
      </c>
      <c r="C32" s="29" t="s">
        <v>72</v>
      </c>
      <c r="D32" s="23" t="s">
        <v>44</v>
      </c>
      <c r="E32" s="26">
        <v>50</v>
      </c>
      <c r="F32" s="23" t="s">
        <v>40</v>
      </c>
      <c r="G32" s="23" t="s">
        <v>70</v>
      </c>
      <c r="H32" s="23">
        <v>800</v>
      </c>
      <c r="I32" s="23" t="s">
        <v>42</v>
      </c>
      <c r="J32" s="36" t="s">
        <v>13</v>
      </c>
      <c r="K32" s="25">
        <v>12</v>
      </c>
      <c r="L32" s="23">
        <v>3</v>
      </c>
      <c r="M32" s="23">
        <v>2400</v>
      </c>
      <c r="N32" s="23">
        <v>2400</v>
      </c>
      <c r="O32" s="34"/>
      <c r="Q32" s="11"/>
    </row>
    <row r="33" s="1" customFormat="1" spans="1:17">
      <c r="A33" s="23" t="s">
        <v>37</v>
      </c>
      <c r="B33" s="23">
        <v>29</v>
      </c>
      <c r="C33" s="29" t="s">
        <v>73</v>
      </c>
      <c r="D33" s="23" t="s">
        <v>44</v>
      </c>
      <c r="E33" s="26">
        <v>54</v>
      </c>
      <c r="F33" s="23" t="s">
        <v>40</v>
      </c>
      <c r="G33" s="23" t="s">
        <v>70</v>
      </c>
      <c r="H33" s="23">
        <v>800</v>
      </c>
      <c r="I33" s="23" t="s">
        <v>42</v>
      </c>
      <c r="J33" s="36" t="s">
        <v>13</v>
      </c>
      <c r="K33" s="25">
        <v>12</v>
      </c>
      <c r="L33" s="23">
        <v>3</v>
      </c>
      <c r="M33" s="23">
        <v>2400</v>
      </c>
      <c r="N33" s="23">
        <v>2400</v>
      </c>
      <c r="O33" s="34"/>
      <c r="Q33" s="11"/>
    </row>
    <row r="34" s="1" customFormat="1" spans="1:17">
      <c r="A34" s="23" t="s">
        <v>37</v>
      </c>
      <c r="B34" s="23">
        <v>30</v>
      </c>
      <c r="C34" s="29" t="s">
        <v>74</v>
      </c>
      <c r="D34" s="23" t="s">
        <v>39</v>
      </c>
      <c r="E34" s="26">
        <v>64</v>
      </c>
      <c r="F34" s="23" t="s">
        <v>40</v>
      </c>
      <c r="G34" s="23" t="s">
        <v>70</v>
      </c>
      <c r="H34" s="23">
        <v>800</v>
      </c>
      <c r="I34" s="23" t="s">
        <v>42</v>
      </c>
      <c r="J34" s="36" t="s">
        <v>13</v>
      </c>
      <c r="K34" s="25">
        <v>12</v>
      </c>
      <c r="L34" s="23">
        <v>3</v>
      </c>
      <c r="M34" s="23">
        <v>2400</v>
      </c>
      <c r="N34" s="23">
        <v>2400</v>
      </c>
      <c r="O34" s="34"/>
      <c r="Q34" s="11"/>
    </row>
    <row r="35" s="1" customFormat="1" spans="1:17">
      <c r="A35" s="23" t="s">
        <v>37</v>
      </c>
      <c r="B35" s="18">
        <v>31</v>
      </c>
      <c r="C35" s="29" t="s">
        <v>75</v>
      </c>
      <c r="D35" s="23" t="s">
        <v>44</v>
      </c>
      <c r="E35" s="26">
        <v>51</v>
      </c>
      <c r="F35" s="23" t="s">
        <v>40</v>
      </c>
      <c r="G35" s="23" t="s">
        <v>41</v>
      </c>
      <c r="H35" s="23">
        <v>800</v>
      </c>
      <c r="I35" s="23" t="s">
        <v>42</v>
      </c>
      <c r="J35" s="36" t="s">
        <v>13</v>
      </c>
      <c r="K35" s="25">
        <v>12</v>
      </c>
      <c r="L35" s="23">
        <v>3</v>
      </c>
      <c r="M35" s="23">
        <v>2400</v>
      </c>
      <c r="N35" s="23">
        <v>2400</v>
      </c>
      <c r="O35" s="34"/>
      <c r="Q35" s="11"/>
    </row>
    <row r="36" s="1" customFormat="1" spans="1:17">
      <c r="A36" s="23" t="s">
        <v>37</v>
      </c>
      <c r="B36" s="23">
        <v>32</v>
      </c>
      <c r="C36" s="29" t="s">
        <v>76</v>
      </c>
      <c r="D36" s="23" t="s">
        <v>44</v>
      </c>
      <c r="E36" s="26">
        <v>59</v>
      </c>
      <c r="F36" s="23" t="s">
        <v>40</v>
      </c>
      <c r="G36" s="23" t="s">
        <v>41</v>
      </c>
      <c r="H36" s="23">
        <v>800</v>
      </c>
      <c r="I36" s="23" t="s">
        <v>42</v>
      </c>
      <c r="J36" s="36" t="s">
        <v>13</v>
      </c>
      <c r="K36" s="25">
        <v>12</v>
      </c>
      <c r="L36" s="23">
        <v>3</v>
      </c>
      <c r="M36" s="23">
        <v>2400</v>
      </c>
      <c r="N36" s="23">
        <v>2400</v>
      </c>
      <c r="O36" s="34"/>
      <c r="Q36" s="11"/>
    </row>
    <row r="37" s="1" customFormat="1" spans="1:17">
      <c r="A37" s="23" t="s">
        <v>37</v>
      </c>
      <c r="B37" s="23">
        <v>33</v>
      </c>
      <c r="C37" s="29" t="s">
        <v>77</v>
      </c>
      <c r="D37" s="23" t="s">
        <v>44</v>
      </c>
      <c r="E37" s="26">
        <v>58</v>
      </c>
      <c r="F37" s="23" t="s">
        <v>40</v>
      </c>
      <c r="G37" s="23" t="s">
        <v>41</v>
      </c>
      <c r="H37" s="23">
        <v>800</v>
      </c>
      <c r="I37" s="23" t="s">
        <v>42</v>
      </c>
      <c r="J37" s="36" t="s">
        <v>13</v>
      </c>
      <c r="K37" s="25">
        <v>12</v>
      </c>
      <c r="L37" s="23">
        <v>3</v>
      </c>
      <c r="M37" s="23">
        <v>2400</v>
      </c>
      <c r="N37" s="23">
        <v>2400</v>
      </c>
      <c r="O37" s="34"/>
      <c r="Q37" s="11"/>
    </row>
    <row r="38" s="1" customFormat="1" spans="1:17">
      <c r="A38" s="23" t="s">
        <v>37</v>
      </c>
      <c r="B38" s="18">
        <v>34</v>
      </c>
      <c r="C38" s="29" t="s">
        <v>78</v>
      </c>
      <c r="D38" s="23" t="s">
        <v>39</v>
      </c>
      <c r="E38" s="26">
        <v>50</v>
      </c>
      <c r="F38" s="23" t="s">
        <v>40</v>
      </c>
      <c r="G38" s="23" t="s">
        <v>41</v>
      </c>
      <c r="H38" s="23">
        <v>800</v>
      </c>
      <c r="I38" s="23" t="s">
        <v>79</v>
      </c>
      <c r="J38" s="36" t="s">
        <v>13</v>
      </c>
      <c r="K38" s="25">
        <v>5</v>
      </c>
      <c r="L38" s="23">
        <v>3</v>
      </c>
      <c r="M38" s="23">
        <v>2400</v>
      </c>
      <c r="N38" s="23">
        <v>2400</v>
      </c>
      <c r="O38" s="34"/>
      <c r="Q38" s="11"/>
    </row>
    <row r="39" s="1" customFormat="1" spans="1:17">
      <c r="A39" s="23" t="s">
        <v>37</v>
      </c>
      <c r="B39" s="23">
        <v>35</v>
      </c>
      <c r="C39" s="29" t="s">
        <v>80</v>
      </c>
      <c r="D39" s="23" t="s">
        <v>39</v>
      </c>
      <c r="E39" s="26">
        <v>52</v>
      </c>
      <c r="F39" s="23" t="s">
        <v>40</v>
      </c>
      <c r="G39" s="23" t="s">
        <v>41</v>
      </c>
      <c r="H39" s="23">
        <v>800</v>
      </c>
      <c r="I39" s="23" t="s">
        <v>42</v>
      </c>
      <c r="J39" s="36" t="s">
        <v>13</v>
      </c>
      <c r="K39" s="25">
        <v>12</v>
      </c>
      <c r="L39" s="23">
        <v>3</v>
      </c>
      <c r="M39" s="23">
        <v>2400</v>
      </c>
      <c r="N39" s="23">
        <v>2400</v>
      </c>
      <c r="O39" s="34"/>
      <c r="Q39" s="11"/>
    </row>
    <row r="40" s="1" customFormat="1" spans="1:17">
      <c r="A40" s="23" t="s">
        <v>37</v>
      </c>
      <c r="B40" s="23">
        <v>36</v>
      </c>
      <c r="C40" s="29" t="s">
        <v>81</v>
      </c>
      <c r="D40" s="23" t="s">
        <v>39</v>
      </c>
      <c r="E40" s="26">
        <v>59</v>
      </c>
      <c r="F40" s="23" t="s">
        <v>40</v>
      </c>
      <c r="G40" s="23" t="s">
        <v>41</v>
      </c>
      <c r="H40" s="23">
        <v>800</v>
      </c>
      <c r="I40" s="23" t="s">
        <v>42</v>
      </c>
      <c r="J40" s="36" t="s">
        <v>13</v>
      </c>
      <c r="K40" s="25">
        <v>12</v>
      </c>
      <c r="L40" s="23">
        <v>3</v>
      </c>
      <c r="M40" s="23">
        <v>2400</v>
      </c>
      <c r="N40" s="23">
        <v>2400</v>
      </c>
      <c r="O40" s="34"/>
      <c r="Q40" s="11"/>
    </row>
    <row r="41" s="1" customFormat="1" spans="1:17">
      <c r="A41" s="23" t="s">
        <v>37</v>
      </c>
      <c r="B41" s="18">
        <v>37</v>
      </c>
      <c r="C41" s="29" t="s">
        <v>82</v>
      </c>
      <c r="D41" s="23" t="s">
        <v>44</v>
      </c>
      <c r="E41" s="26">
        <v>52</v>
      </c>
      <c r="F41" s="23" t="s">
        <v>40</v>
      </c>
      <c r="G41" s="23" t="s">
        <v>41</v>
      </c>
      <c r="H41" s="23">
        <v>800</v>
      </c>
      <c r="I41" s="23" t="s">
        <v>42</v>
      </c>
      <c r="J41" s="36" t="s">
        <v>13</v>
      </c>
      <c r="K41" s="25">
        <v>12</v>
      </c>
      <c r="L41" s="23">
        <v>3</v>
      </c>
      <c r="M41" s="23">
        <v>2400</v>
      </c>
      <c r="N41" s="23">
        <v>2400</v>
      </c>
      <c r="O41" s="34"/>
      <c r="Q41" s="11"/>
    </row>
    <row r="42" s="1" customFormat="1" spans="1:17">
      <c r="A42" s="23" t="s">
        <v>37</v>
      </c>
      <c r="B42" s="23">
        <v>38</v>
      </c>
      <c r="C42" s="29" t="s">
        <v>83</v>
      </c>
      <c r="D42" s="23" t="s">
        <v>39</v>
      </c>
      <c r="E42" s="26">
        <v>43</v>
      </c>
      <c r="F42" s="23" t="s">
        <v>40</v>
      </c>
      <c r="G42" s="23" t="s">
        <v>41</v>
      </c>
      <c r="H42" s="23">
        <v>800</v>
      </c>
      <c r="I42" s="23" t="s">
        <v>42</v>
      </c>
      <c r="J42" s="36" t="s">
        <v>13</v>
      </c>
      <c r="K42" s="25">
        <v>12</v>
      </c>
      <c r="L42" s="23">
        <v>3</v>
      </c>
      <c r="M42" s="23">
        <v>2400</v>
      </c>
      <c r="N42" s="23">
        <v>2400</v>
      </c>
      <c r="O42" s="34"/>
      <c r="Q42" s="11"/>
    </row>
    <row r="43" s="1" customFormat="1" spans="1:17">
      <c r="A43" s="23" t="s">
        <v>37</v>
      </c>
      <c r="B43" s="23">
        <v>39</v>
      </c>
      <c r="C43" s="29" t="s">
        <v>84</v>
      </c>
      <c r="D43" s="23" t="s">
        <v>39</v>
      </c>
      <c r="E43" s="26">
        <v>51</v>
      </c>
      <c r="F43" s="23" t="s">
        <v>40</v>
      </c>
      <c r="G43" s="23" t="s">
        <v>41</v>
      </c>
      <c r="H43" s="23">
        <v>800</v>
      </c>
      <c r="I43" s="23" t="s">
        <v>42</v>
      </c>
      <c r="J43" s="36" t="s">
        <v>13</v>
      </c>
      <c r="K43" s="25">
        <v>12</v>
      </c>
      <c r="L43" s="23">
        <v>3</v>
      </c>
      <c r="M43" s="23">
        <v>2400</v>
      </c>
      <c r="N43" s="23">
        <v>2400</v>
      </c>
      <c r="O43" s="34"/>
      <c r="Q43" s="11"/>
    </row>
    <row r="44" s="1" customFormat="1" spans="1:17">
      <c r="A44" s="23" t="s">
        <v>37</v>
      </c>
      <c r="B44" s="18">
        <v>40</v>
      </c>
      <c r="C44" s="29" t="s">
        <v>85</v>
      </c>
      <c r="D44" s="23" t="s">
        <v>39</v>
      </c>
      <c r="E44" s="26">
        <v>56</v>
      </c>
      <c r="F44" s="23" t="s">
        <v>40</v>
      </c>
      <c r="G44" s="23" t="s">
        <v>41</v>
      </c>
      <c r="H44" s="23">
        <v>800</v>
      </c>
      <c r="I44" s="23" t="s">
        <v>42</v>
      </c>
      <c r="J44" s="36" t="s">
        <v>13</v>
      </c>
      <c r="K44" s="25">
        <v>12</v>
      </c>
      <c r="L44" s="23">
        <v>3</v>
      </c>
      <c r="M44" s="23">
        <v>2400</v>
      </c>
      <c r="N44" s="23">
        <v>2400</v>
      </c>
      <c r="O44" s="34"/>
      <c r="Q44" s="11"/>
    </row>
    <row r="45" s="1" customFormat="1" spans="1:17">
      <c r="A45" s="23" t="s">
        <v>37</v>
      </c>
      <c r="B45" s="23">
        <v>41</v>
      </c>
      <c r="C45" s="29" t="s">
        <v>86</v>
      </c>
      <c r="D45" s="23" t="s">
        <v>39</v>
      </c>
      <c r="E45" s="26">
        <v>54</v>
      </c>
      <c r="F45" s="23" t="s">
        <v>40</v>
      </c>
      <c r="G45" s="23" t="s">
        <v>41</v>
      </c>
      <c r="H45" s="23">
        <v>800</v>
      </c>
      <c r="I45" s="23" t="s">
        <v>42</v>
      </c>
      <c r="J45" s="36" t="s">
        <v>13</v>
      </c>
      <c r="K45" s="25">
        <v>12</v>
      </c>
      <c r="L45" s="23">
        <v>3</v>
      </c>
      <c r="M45" s="23">
        <v>2400</v>
      </c>
      <c r="N45" s="23">
        <v>2400</v>
      </c>
      <c r="O45" s="34"/>
      <c r="Q45" s="11"/>
    </row>
    <row r="46" s="1" customFormat="1" spans="1:17">
      <c r="A46" s="23" t="s">
        <v>37</v>
      </c>
      <c r="B46" s="23">
        <v>42</v>
      </c>
      <c r="C46" s="29" t="s">
        <v>87</v>
      </c>
      <c r="D46" s="23" t="s">
        <v>44</v>
      </c>
      <c r="E46" s="26">
        <v>49</v>
      </c>
      <c r="F46" s="23" t="s">
        <v>40</v>
      </c>
      <c r="G46" s="23" t="s">
        <v>41</v>
      </c>
      <c r="H46" s="23">
        <v>800</v>
      </c>
      <c r="I46" s="23" t="s">
        <v>42</v>
      </c>
      <c r="J46" s="36" t="s">
        <v>13</v>
      </c>
      <c r="K46" s="25">
        <v>12</v>
      </c>
      <c r="L46" s="23">
        <v>3</v>
      </c>
      <c r="M46" s="23">
        <v>2400</v>
      </c>
      <c r="N46" s="23">
        <v>2400</v>
      </c>
      <c r="O46" s="34"/>
      <c r="Q46" s="11"/>
    </row>
    <row r="47" s="1" customFormat="1" spans="1:17">
      <c r="A47" s="23" t="s">
        <v>37</v>
      </c>
      <c r="B47" s="18">
        <v>43</v>
      </c>
      <c r="C47" s="29" t="s">
        <v>88</v>
      </c>
      <c r="D47" s="23" t="s">
        <v>39</v>
      </c>
      <c r="E47" s="26">
        <v>59</v>
      </c>
      <c r="F47" s="23" t="s">
        <v>40</v>
      </c>
      <c r="G47" s="23" t="s">
        <v>41</v>
      </c>
      <c r="H47" s="23">
        <v>800</v>
      </c>
      <c r="I47" s="23" t="s">
        <v>42</v>
      </c>
      <c r="J47" s="36" t="s">
        <v>13</v>
      </c>
      <c r="K47" s="25">
        <v>12</v>
      </c>
      <c r="L47" s="23">
        <v>3</v>
      </c>
      <c r="M47" s="23">
        <v>2400</v>
      </c>
      <c r="N47" s="23">
        <v>2400</v>
      </c>
      <c r="O47" s="34"/>
      <c r="Q47" s="11"/>
    </row>
    <row r="48" s="1" customFormat="1" spans="1:17">
      <c r="A48" s="23" t="s">
        <v>37</v>
      </c>
      <c r="B48" s="23">
        <v>44</v>
      </c>
      <c r="C48" s="29" t="s">
        <v>89</v>
      </c>
      <c r="D48" s="23" t="s">
        <v>44</v>
      </c>
      <c r="E48" s="26">
        <v>55</v>
      </c>
      <c r="F48" s="23" t="s">
        <v>40</v>
      </c>
      <c r="G48" s="23" t="s">
        <v>41</v>
      </c>
      <c r="H48" s="23">
        <v>800</v>
      </c>
      <c r="I48" s="23" t="s">
        <v>42</v>
      </c>
      <c r="J48" s="36" t="s">
        <v>13</v>
      </c>
      <c r="K48" s="25">
        <v>12</v>
      </c>
      <c r="L48" s="23">
        <v>3</v>
      </c>
      <c r="M48" s="23">
        <v>2400</v>
      </c>
      <c r="N48" s="23">
        <v>2400</v>
      </c>
      <c r="O48" s="34"/>
      <c r="Q48" s="11"/>
    </row>
    <row r="49" s="1" customFormat="1" spans="1:17">
      <c r="A49" s="23" t="s">
        <v>37</v>
      </c>
      <c r="B49" s="23">
        <v>45</v>
      </c>
      <c r="C49" s="29" t="s">
        <v>90</v>
      </c>
      <c r="D49" s="23" t="s">
        <v>39</v>
      </c>
      <c r="E49" s="26">
        <v>32</v>
      </c>
      <c r="F49" s="23" t="s">
        <v>40</v>
      </c>
      <c r="G49" s="23" t="s">
        <v>41</v>
      </c>
      <c r="H49" s="23">
        <v>800</v>
      </c>
      <c r="I49" s="23" t="s">
        <v>42</v>
      </c>
      <c r="J49" s="36" t="s">
        <v>13</v>
      </c>
      <c r="K49" s="25">
        <v>12</v>
      </c>
      <c r="L49" s="23">
        <v>3</v>
      </c>
      <c r="M49" s="23">
        <v>2400</v>
      </c>
      <c r="N49" s="23">
        <v>2400</v>
      </c>
      <c r="O49" s="34"/>
      <c r="Q49" s="11"/>
    </row>
    <row r="50" s="1" customFormat="1" spans="1:17">
      <c r="A50" s="23" t="s">
        <v>37</v>
      </c>
      <c r="B50" s="18">
        <v>46</v>
      </c>
      <c r="C50" s="29" t="s">
        <v>91</v>
      </c>
      <c r="D50" s="23" t="s">
        <v>44</v>
      </c>
      <c r="E50" s="26">
        <v>45</v>
      </c>
      <c r="F50" s="23" t="s">
        <v>40</v>
      </c>
      <c r="G50" s="23" t="s">
        <v>41</v>
      </c>
      <c r="H50" s="23">
        <v>800</v>
      </c>
      <c r="I50" s="23" t="s">
        <v>42</v>
      </c>
      <c r="J50" s="36" t="s">
        <v>13</v>
      </c>
      <c r="K50" s="25">
        <v>12</v>
      </c>
      <c r="L50" s="23">
        <v>3</v>
      </c>
      <c r="M50" s="23">
        <v>2400</v>
      </c>
      <c r="N50" s="23">
        <v>2400</v>
      </c>
      <c r="O50" s="34"/>
      <c r="Q50" s="11"/>
    </row>
    <row r="51" s="1" customFormat="1" spans="1:17">
      <c r="A51" s="23" t="s">
        <v>37</v>
      </c>
      <c r="B51" s="23">
        <v>47</v>
      </c>
      <c r="C51" s="29" t="s">
        <v>92</v>
      </c>
      <c r="D51" s="23" t="s">
        <v>44</v>
      </c>
      <c r="E51" s="26">
        <v>57</v>
      </c>
      <c r="F51" s="23" t="s">
        <v>40</v>
      </c>
      <c r="G51" s="23" t="s">
        <v>41</v>
      </c>
      <c r="H51" s="23">
        <v>800</v>
      </c>
      <c r="I51" s="23" t="s">
        <v>42</v>
      </c>
      <c r="J51" s="36" t="s">
        <v>13</v>
      </c>
      <c r="K51" s="25">
        <v>12</v>
      </c>
      <c r="L51" s="23">
        <v>3</v>
      </c>
      <c r="M51" s="23">
        <v>2400</v>
      </c>
      <c r="N51" s="23">
        <v>2400</v>
      </c>
      <c r="O51" s="34"/>
      <c r="Q51" s="11"/>
    </row>
    <row r="52" s="1" customFormat="1" spans="1:17">
      <c r="A52" s="23" t="s">
        <v>37</v>
      </c>
      <c r="B52" s="23">
        <v>48</v>
      </c>
      <c r="C52" s="29" t="s">
        <v>93</v>
      </c>
      <c r="D52" s="23" t="s">
        <v>44</v>
      </c>
      <c r="E52" s="26">
        <v>55</v>
      </c>
      <c r="F52" s="23" t="s">
        <v>40</v>
      </c>
      <c r="G52" s="23" t="s">
        <v>41</v>
      </c>
      <c r="H52" s="23">
        <v>800</v>
      </c>
      <c r="I52" s="23" t="s">
        <v>42</v>
      </c>
      <c r="J52" s="36" t="s">
        <v>13</v>
      </c>
      <c r="K52" s="25">
        <v>12</v>
      </c>
      <c r="L52" s="23">
        <v>3</v>
      </c>
      <c r="M52" s="23">
        <v>2400</v>
      </c>
      <c r="N52" s="23">
        <v>2400</v>
      </c>
      <c r="O52" s="34"/>
      <c r="Q52" s="11"/>
    </row>
    <row r="53" s="1" customFormat="1" spans="1:17">
      <c r="A53" s="23" t="s">
        <v>37</v>
      </c>
      <c r="B53" s="18">
        <v>49</v>
      </c>
      <c r="C53" s="29" t="s">
        <v>94</v>
      </c>
      <c r="D53" s="23" t="s">
        <v>44</v>
      </c>
      <c r="E53" s="26">
        <v>46</v>
      </c>
      <c r="F53" s="23" t="s">
        <v>40</v>
      </c>
      <c r="G53" s="23" t="s">
        <v>41</v>
      </c>
      <c r="H53" s="23">
        <v>800</v>
      </c>
      <c r="I53" s="23" t="s">
        <v>42</v>
      </c>
      <c r="J53" s="36" t="s">
        <v>13</v>
      </c>
      <c r="K53" s="25">
        <v>12</v>
      </c>
      <c r="L53" s="23">
        <v>3</v>
      </c>
      <c r="M53" s="23">
        <v>2400</v>
      </c>
      <c r="N53" s="23">
        <v>2400</v>
      </c>
      <c r="O53" s="34"/>
      <c r="Q53" s="11"/>
    </row>
    <row r="54" s="1" customFormat="1" spans="1:17">
      <c r="A54" s="23" t="s">
        <v>37</v>
      </c>
      <c r="B54" s="23">
        <v>50</v>
      </c>
      <c r="C54" s="29" t="s">
        <v>95</v>
      </c>
      <c r="D54" s="23" t="s">
        <v>44</v>
      </c>
      <c r="E54" s="26">
        <v>53</v>
      </c>
      <c r="F54" s="23" t="s">
        <v>40</v>
      </c>
      <c r="G54" s="23" t="s">
        <v>41</v>
      </c>
      <c r="H54" s="23">
        <v>800</v>
      </c>
      <c r="I54" s="23" t="s">
        <v>42</v>
      </c>
      <c r="J54" s="36" t="s">
        <v>13</v>
      </c>
      <c r="K54" s="25">
        <v>12</v>
      </c>
      <c r="L54" s="23">
        <v>3</v>
      </c>
      <c r="M54" s="23">
        <v>2400</v>
      </c>
      <c r="N54" s="23">
        <v>2400</v>
      </c>
      <c r="O54" s="34"/>
      <c r="Q54" s="11"/>
    </row>
    <row r="55" s="1" customFormat="1" spans="1:17">
      <c r="A55" s="23" t="s">
        <v>37</v>
      </c>
      <c r="B55" s="23">
        <v>51</v>
      </c>
      <c r="C55" s="29" t="s">
        <v>96</v>
      </c>
      <c r="D55" s="23" t="s">
        <v>44</v>
      </c>
      <c r="E55" s="26">
        <v>59</v>
      </c>
      <c r="F55" s="23" t="s">
        <v>40</v>
      </c>
      <c r="G55" s="23" t="s">
        <v>41</v>
      </c>
      <c r="H55" s="23">
        <v>800</v>
      </c>
      <c r="I55" s="23" t="s">
        <v>42</v>
      </c>
      <c r="J55" s="36" t="s">
        <v>13</v>
      </c>
      <c r="K55" s="25">
        <v>12</v>
      </c>
      <c r="L55" s="23">
        <v>3</v>
      </c>
      <c r="M55" s="23">
        <v>2400</v>
      </c>
      <c r="N55" s="23">
        <v>2400</v>
      </c>
      <c r="O55" s="34"/>
      <c r="Q55" s="11"/>
    </row>
    <row r="56" s="1" customFormat="1" spans="1:17">
      <c r="A56" s="23" t="s">
        <v>37</v>
      </c>
      <c r="B56" s="18">
        <v>52</v>
      </c>
      <c r="C56" s="29" t="s">
        <v>97</v>
      </c>
      <c r="D56" s="23" t="s">
        <v>44</v>
      </c>
      <c r="E56" s="26">
        <v>47</v>
      </c>
      <c r="F56" s="23" t="s">
        <v>40</v>
      </c>
      <c r="G56" s="23" t="s">
        <v>41</v>
      </c>
      <c r="H56" s="23">
        <v>800</v>
      </c>
      <c r="I56" s="23" t="s">
        <v>98</v>
      </c>
      <c r="J56" s="36" t="s">
        <v>13</v>
      </c>
      <c r="K56" s="25">
        <v>10</v>
      </c>
      <c r="L56" s="23">
        <v>3</v>
      </c>
      <c r="M56" s="23">
        <v>2400</v>
      </c>
      <c r="N56" s="23">
        <v>2400</v>
      </c>
      <c r="O56" s="34"/>
      <c r="Q56" s="11"/>
    </row>
    <row r="57" s="1" customFormat="1" spans="1:17">
      <c r="A57" s="23" t="s">
        <v>37</v>
      </c>
      <c r="B57" s="23">
        <v>53</v>
      </c>
      <c r="C57" s="29" t="s">
        <v>99</v>
      </c>
      <c r="D57" s="23" t="s">
        <v>39</v>
      </c>
      <c r="E57" s="26">
        <v>50</v>
      </c>
      <c r="F57" s="23" t="s">
        <v>40</v>
      </c>
      <c r="G57" s="23" t="s">
        <v>41</v>
      </c>
      <c r="H57" s="23">
        <v>800</v>
      </c>
      <c r="I57" s="23" t="s">
        <v>42</v>
      </c>
      <c r="J57" s="36" t="s">
        <v>13</v>
      </c>
      <c r="K57" s="25">
        <v>12</v>
      </c>
      <c r="L57" s="23">
        <v>3</v>
      </c>
      <c r="M57" s="23">
        <v>2400</v>
      </c>
      <c r="N57" s="23">
        <v>2400</v>
      </c>
      <c r="O57" s="34"/>
      <c r="Q57" s="11"/>
    </row>
    <row r="58" s="1" customFormat="1" spans="1:17">
      <c r="A58" s="23" t="s">
        <v>37</v>
      </c>
      <c r="B58" s="23">
        <v>54</v>
      </c>
      <c r="C58" s="23" t="s">
        <v>100</v>
      </c>
      <c r="D58" s="23" t="s">
        <v>39</v>
      </c>
      <c r="E58" s="26">
        <v>58</v>
      </c>
      <c r="F58" s="23" t="s">
        <v>40</v>
      </c>
      <c r="G58" s="23" t="s">
        <v>41</v>
      </c>
      <c r="H58" s="23">
        <v>800</v>
      </c>
      <c r="I58" s="23" t="s">
        <v>42</v>
      </c>
      <c r="J58" s="36" t="s">
        <v>13</v>
      </c>
      <c r="K58" s="25">
        <v>12</v>
      </c>
      <c r="L58" s="23">
        <v>3</v>
      </c>
      <c r="M58" s="23">
        <v>2400</v>
      </c>
      <c r="N58" s="23">
        <v>2400</v>
      </c>
      <c r="O58" s="34"/>
      <c r="Q58" s="11"/>
    </row>
    <row r="59" s="1" customFormat="1" spans="1:17">
      <c r="A59" s="23" t="s">
        <v>37</v>
      </c>
      <c r="B59" s="18">
        <v>55</v>
      </c>
      <c r="C59" s="29" t="s">
        <v>101</v>
      </c>
      <c r="D59" s="23" t="s">
        <v>39</v>
      </c>
      <c r="E59" s="26">
        <v>59</v>
      </c>
      <c r="F59" s="23" t="s">
        <v>40</v>
      </c>
      <c r="G59" s="23" t="s">
        <v>41</v>
      </c>
      <c r="H59" s="23">
        <v>800</v>
      </c>
      <c r="I59" s="23" t="s">
        <v>42</v>
      </c>
      <c r="J59" s="36" t="s">
        <v>13</v>
      </c>
      <c r="K59" s="25">
        <v>12</v>
      </c>
      <c r="L59" s="23">
        <v>3</v>
      </c>
      <c r="M59" s="23">
        <v>2400</v>
      </c>
      <c r="N59" s="23">
        <v>2400</v>
      </c>
      <c r="O59" s="34"/>
      <c r="Q59" s="11"/>
    </row>
    <row r="60" s="1" customFormat="1" spans="1:17">
      <c r="A60" s="23" t="s">
        <v>37</v>
      </c>
      <c r="B60" s="23">
        <v>56</v>
      </c>
      <c r="C60" s="29" t="s">
        <v>102</v>
      </c>
      <c r="D60" s="23" t="s">
        <v>44</v>
      </c>
      <c r="E60" s="26">
        <v>51</v>
      </c>
      <c r="F60" s="23" t="s">
        <v>40</v>
      </c>
      <c r="G60" s="23" t="s">
        <v>70</v>
      </c>
      <c r="H60" s="23">
        <v>800</v>
      </c>
      <c r="I60" s="23" t="s">
        <v>42</v>
      </c>
      <c r="J60" s="36" t="s">
        <v>13</v>
      </c>
      <c r="K60" s="25">
        <v>12</v>
      </c>
      <c r="L60" s="23">
        <v>3</v>
      </c>
      <c r="M60" s="23">
        <v>2400</v>
      </c>
      <c r="N60" s="23">
        <v>2400</v>
      </c>
      <c r="O60" s="34"/>
      <c r="Q60" s="11"/>
    </row>
    <row r="61" s="1" customFormat="1" spans="1:17">
      <c r="A61" s="23" t="s">
        <v>37</v>
      </c>
      <c r="B61" s="23">
        <v>57</v>
      </c>
      <c r="C61" s="29" t="s">
        <v>103</v>
      </c>
      <c r="D61" s="23" t="s">
        <v>39</v>
      </c>
      <c r="E61" s="26">
        <v>54</v>
      </c>
      <c r="F61" s="23" t="s">
        <v>40</v>
      </c>
      <c r="G61" s="23" t="s">
        <v>41</v>
      </c>
      <c r="H61" s="23">
        <v>800</v>
      </c>
      <c r="I61" s="23" t="s">
        <v>42</v>
      </c>
      <c r="J61" s="36" t="s">
        <v>13</v>
      </c>
      <c r="K61" s="25">
        <v>12</v>
      </c>
      <c r="L61" s="23">
        <v>3</v>
      </c>
      <c r="M61" s="23">
        <v>2400</v>
      </c>
      <c r="N61" s="23">
        <v>2400</v>
      </c>
      <c r="O61" s="34"/>
      <c r="Q61" s="11"/>
    </row>
    <row r="62" s="1" customFormat="1" spans="1:17">
      <c r="A62" s="23" t="s">
        <v>37</v>
      </c>
      <c r="B62" s="18">
        <v>58</v>
      </c>
      <c r="C62" s="29" t="s">
        <v>104</v>
      </c>
      <c r="D62" s="23" t="s">
        <v>44</v>
      </c>
      <c r="E62" s="26">
        <v>33</v>
      </c>
      <c r="F62" s="23" t="s">
        <v>40</v>
      </c>
      <c r="G62" s="23" t="s">
        <v>70</v>
      </c>
      <c r="H62" s="23">
        <v>800</v>
      </c>
      <c r="I62" s="23" t="s">
        <v>42</v>
      </c>
      <c r="J62" s="36" t="s">
        <v>13</v>
      </c>
      <c r="K62" s="25">
        <v>12</v>
      </c>
      <c r="L62" s="23">
        <v>3</v>
      </c>
      <c r="M62" s="23">
        <v>2400</v>
      </c>
      <c r="N62" s="23">
        <v>2400</v>
      </c>
      <c r="O62" s="34"/>
      <c r="Q62" s="11"/>
    </row>
    <row r="63" s="1" customFormat="1" spans="1:17">
      <c r="A63" s="23" t="s">
        <v>37</v>
      </c>
      <c r="B63" s="23">
        <v>59</v>
      </c>
      <c r="C63" s="29" t="s">
        <v>105</v>
      </c>
      <c r="D63" s="23" t="s">
        <v>44</v>
      </c>
      <c r="E63" s="26">
        <v>53</v>
      </c>
      <c r="F63" s="23" t="s">
        <v>40</v>
      </c>
      <c r="G63" s="23" t="s">
        <v>70</v>
      </c>
      <c r="H63" s="23">
        <v>800</v>
      </c>
      <c r="I63" s="23" t="s">
        <v>42</v>
      </c>
      <c r="J63" s="36" t="s">
        <v>13</v>
      </c>
      <c r="K63" s="25">
        <v>12</v>
      </c>
      <c r="L63" s="23">
        <v>3</v>
      </c>
      <c r="M63" s="23">
        <v>2400</v>
      </c>
      <c r="N63" s="23">
        <v>2400</v>
      </c>
      <c r="O63" s="34"/>
      <c r="Q63" s="11"/>
    </row>
    <row r="64" s="1" customFormat="1" spans="1:17">
      <c r="A64" s="23" t="s">
        <v>37</v>
      </c>
      <c r="B64" s="23">
        <v>60</v>
      </c>
      <c r="C64" s="29" t="s">
        <v>106</v>
      </c>
      <c r="D64" s="23" t="s">
        <v>44</v>
      </c>
      <c r="E64" s="26">
        <v>58</v>
      </c>
      <c r="F64" s="23" t="s">
        <v>40</v>
      </c>
      <c r="G64" s="23" t="s">
        <v>70</v>
      </c>
      <c r="H64" s="23">
        <v>800</v>
      </c>
      <c r="I64" s="23" t="s">
        <v>42</v>
      </c>
      <c r="J64" s="36" t="s">
        <v>13</v>
      </c>
      <c r="K64" s="25">
        <v>12</v>
      </c>
      <c r="L64" s="23">
        <v>3</v>
      </c>
      <c r="M64" s="23">
        <v>2400</v>
      </c>
      <c r="N64" s="23">
        <v>2400</v>
      </c>
      <c r="O64" s="34"/>
      <c r="Q64" s="11"/>
    </row>
    <row r="65" s="1" customFormat="1" spans="1:17">
      <c r="A65" s="23" t="s">
        <v>37</v>
      </c>
      <c r="B65" s="18">
        <v>61</v>
      </c>
      <c r="C65" s="29" t="s">
        <v>107</v>
      </c>
      <c r="D65" s="23" t="s">
        <v>44</v>
      </c>
      <c r="E65" s="26">
        <v>55</v>
      </c>
      <c r="F65" s="23" t="s">
        <v>40</v>
      </c>
      <c r="G65" s="23" t="s">
        <v>41</v>
      </c>
      <c r="H65" s="23">
        <v>800</v>
      </c>
      <c r="I65" s="23" t="s">
        <v>42</v>
      </c>
      <c r="J65" s="36" t="s">
        <v>13</v>
      </c>
      <c r="K65" s="25">
        <v>12</v>
      </c>
      <c r="L65" s="23">
        <v>3</v>
      </c>
      <c r="M65" s="23">
        <v>2400</v>
      </c>
      <c r="N65" s="23">
        <v>2400</v>
      </c>
      <c r="O65" s="34"/>
      <c r="Q65" s="11"/>
    </row>
    <row r="66" s="1" customFormat="1" spans="1:17">
      <c r="A66" s="23" t="s">
        <v>37</v>
      </c>
      <c r="B66" s="23">
        <v>62</v>
      </c>
      <c r="C66" s="29" t="s">
        <v>108</v>
      </c>
      <c r="D66" s="23" t="s">
        <v>44</v>
      </c>
      <c r="E66" s="26">
        <v>55</v>
      </c>
      <c r="F66" s="23" t="s">
        <v>40</v>
      </c>
      <c r="G66" s="23" t="s">
        <v>70</v>
      </c>
      <c r="H66" s="23">
        <v>800</v>
      </c>
      <c r="I66" s="23" t="s">
        <v>42</v>
      </c>
      <c r="J66" s="36" t="s">
        <v>13</v>
      </c>
      <c r="K66" s="25">
        <v>12</v>
      </c>
      <c r="L66" s="23">
        <v>3</v>
      </c>
      <c r="M66" s="23">
        <v>2400</v>
      </c>
      <c r="N66" s="23">
        <v>2400</v>
      </c>
      <c r="O66" s="34"/>
      <c r="Q66" s="11"/>
    </row>
    <row r="67" s="1" customFormat="1" spans="1:17">
      <c r="A67" s="23" t="s">
        <v>37</v>
      </c>
      <c r="B67" s="23">
        <v>63</v>
      </c>
      <c r="C67" s="29" t="s">
        <v>109</v>
      </c>
      <c r="D67" s="23" t="s">
        <v>44</v>
      </c>
      <c r="E67" s="26">
        <v>54</v>
      </c>
      <c r="F67" s="23" t="s">
        <v>40</v>
      </c>
      <c r="G67" s="23" t="s">
        <v>41</v>
      </c>
      <c r="H67" s="23">
        <v>800</v>
      </c>
      <c r="I67" s="23" t="s">
        <v>110</v>
      </c>
      <c r="J67" s="36" t="s">
        <v>13</v>
      </c>
      <c r="K67" s="25">
        <v>9</v>
      </c>
      <c r="L67" s="23">
        <v>3</v>
      </c>
      <c r="M67" s="23">
        <v>2400</v>
      </c>
      <c r="N67" s="23">
        <v>2400</v>
      </c>
      <c r="O67" s="34"/>
      <c r="Q67" s="11"/>
    </row>
    <row r="68" s="1" customFormat="1" spans="1:17">
      <c r="A68" s="23" t="s">
        <v>37</v>
      </c>
      <c r="B68" s="18">
        <v>64</v>
      </c>
      <c r="C68" s="29" t="s">
        <v>111</v>
      </c>
      <c r="D68" s="23" t="s">
        <v>39</v>
      </c>
      <c r="E68" s="26">
        <v>48</v>
      </c>
      <c r="F68" s="23" t="s">
        <v>40</v>
      </c>
      <c r="G68" s="23" t="s">
        <v>41</v>
      </c>
      <c r="H68" s="23">
        <v>800</v>
      </c>
      <c r="I68" s="23" t="s">
        <v>42</v>
      </c>
      <c r="J68" s="36" t="s">
        <v>13</v>
      </c>
      <c r="K68" s="25">
        <v>12</v>
      </c>
      <c r="L68" s="23">
        <v>3</v>
      </c>
      <c r="M68" s="23">
        <v>2400</v>
      </c>
      <c r="N68" s="23">
        <v>2400</v>
      </c>
      <c r="O68" s="34"/>
      <c r="Q68" s="11"/>
    </row>
    <row r="69" s="1" customFormat="1" spans="1:17">
      <c r="A69" s="23" t="s">
        <v>37</v>
      </c>
      <c r="B69" s="23">
        <v>65</v>
      </c>
      <c r="C69" s="29" t="s">
        <v>112</v>
      </c>
      <c r="D69" s="23" t="s">
        <v>44</v>
      </c>
      <c r="E69" s="26">
        <v>34</v>
      </c>
      <c r="F69" s="23" t="s">
        <v>40</v>
      </c>
      <c r="G69" s="23" t="s">
        <v>41</v>
      </c>
      <c r="H69" s="23">
        <v>800</v>
      </c>
      <c r="I69" s="23" t="s">
        <v>42</v>
      </c>
      <c r="J69" s="36" t="s">
        <v>13</v>
      </c>
      <c r="K69" s="25">
        <v>12</v>
      </c>
      <c r="L69" s="23">
        <v>3</v>
      </c>
      <c r="M69" s="23">
        <v>2400</v>
      </c>
      <c r="N69" s="23">
        <v>2400</v>
      </c>
      <c r="O69" s="34"/>
      <c r="Q69" s="11"/>
    </row>
    <row r="70" s="1" customFormat="1" spans="1:17">
      <c r="A70" s="23" t="s">
        <v>37</v>
      </c>
      <c r="B70" s="23">
        <v>66</v>
      </c>
      <c r="C70" s="29" t="s">
        <v>113</v>
      </c>
      <c r="D70" s="23" t="s">
        <v>44</v>
      </c>
      <c r="E70" s="26">
        <v>48</v>
      </c>
      <c r="F70" s="23" t="s">
        <v>40</v>
      </c>
      <c r="G70" s="23" t="s">
        <v>41</v>
      </c>
      <c r="H70" s="23">
        <v>800</v>
      </c>
      <c r="I70" s="23" t="s">
        <v>42</v>
      </c>
      <c r="J70" s="36" t="s">
        <v>13</v>
      </c>
      <c r="K70" s="25">
        <v>12</v>
      </c>
      <c r="L70" s="23">
        <v>3</v>
      </c>
      <c r="M70" s="23">
        <v>2400</v>
      </c>
      <c r="N70" s="23">
        <v>2400</v>
      </c>
      <c r="O70" s="34"/>
      <c r="Q70" s="11"/>
    </row>
    <row r="71" s="1" customFormat="1" spans="1:17">
      <c r="A71" s="23" t="s">
        <v>37</v>
      </c>
      <c r="B71" s="18">
        <v>67</v>
      </c>
      <c r="C71" s="29" t="s">
        <v>114</v>
      </c>
      <c r="D71" s="23" t="s">
        <v>44</v>
      </c>
      <c r="E71" s="26">
        <v>56</v>
      </c>
      <c r="F71" s="23" t="s">
        <v>40</v>
      </c>
      <c r="G71" s="23" t="s">
        <v>41</v>
      </c>
      <c r="H71" s="23">
        <v>800</v>
      </c>
      <c r="I71" s="23" t="s">
        <v>42</v>
      </c>
      <c r="J71" s="36" t="s">
        <v>13</v>
      </c>
      <c r="K71" s="25">
        <v>12</v>
      </c>
      <c r="L71" s="23">
        <v>3</v>
      </c>
      <c r="M71" s="23">
        <v>2400</v>
      </c>
      <c r="N71" s="23">
        <v>2400</v>
      </c>
      <c r="O71" s="34"/>
      <c r="Q71" s="11"/>
    </row>
    <row r="72" s="1" customFormat="1" spans="1:17">
      <c r="A72" s="23" t="s">
        <v>37</v>
      </c>
      <c r="B72" s="23">
        <v>68</v>
      </c>
      <c r="C72" s="29" t="s">
        <v>115</v>
      </c>
      <c r="D72" s="23" t="s">
        <v>44</v>
      </c>
      <c r="E72" s="26">
        <v>41</v>
      </c>
      <c r="F72" s="23" t="s">
        <v>40</v>
      </c>
      <c r="G72" s="23" t="s">
        <v>41</v>
      </c>
      <c r="H72" s="23">
        <v>800</v>
      </c>
      <c r="I72" s="23" t="s">
        <v>42</v>
      </c>
      <c r="J72" s="36" t="s">
        <v>13</v>
      </c>
      <c r="K72" s="25">
        <v>12</v>
      </c>
      <c r="L72" s="23">
        <v>3</v>
      </c>
      <c r="M72" s="23">
        <v>2400</v>
      </c>
      <c r="N72" s="23">
        <v>2400</v>
      </c>
      <c r="O72" s="34"/>
      <c r="Q72" s="11"/>
    </row>
    <row r="73" s="1" customFormat="1" spans="1:17">
      <c r="A73" s="23" t="s">
        <v>37</v>
      </c>
      <c r="B73" s="23">
        <v>69</v>
      </c>
      <c r="C73" s="29" t="s">
        <v>116</v>
      </c>
      <c r="D73" s="23" t="s">
        <v>39</v>
      </c>
      <c r="E73" s="26">
        <v>33</v>
      </c>
      <c r="F73" s="23" t="s">
        <v>40</v>
      </c>
      <c r="G73" s="23" t="s">
        <v>41</v>
      </c>
      <c r="H73" s="23">
        <v>800</v>
      </c>
      <c r="I73" s="23" t="s">
        <v>42</v>
      </c>
      <c r="J73" s="36" t="s">
        <v>13</v>
      </c>
      <c r="K73" s="25">
        <v>12</v>
      </c>
      <c r="L73" s="23">
        <v>3</v>
      </c>
      <c r="M73" s="23">
        <v>2400</v>
      </c>
      <c r="N73" s="23">
        <v>2400</v>
      </c>
      <c r="O73" s="34"/>
      <c r="Q73" s="11"/>
    </row>
    <row r="74" s="1" customFormat="1" spans="1:17">
      <c r="A74" s="23" t="s">
        <v>37</v>
      </c>
      <c r="B74" s="18">
        <v>70</v>
      </c>
      <c r="C74" s="29" t="s">
        <v>117</v>
      </c>
      <c r="D74" s="23" t="s">
        <v>44</v>
      </c>
      <c r="E74" s="26">
        <v>55</v>
      </c>
      <c r="F74" s="23" t="s">
        <v>40</v>
      </c>
      <c r="G74" s="23" t="s">
        <v>41</v>
      </c>
      <c r="H74" s="23">
        <v>800</v>
      </c>
      <c r="I74" s="23" t="s">
        <v>42</v>
      </c>
      <c r="J74" s="36" t="s">
        <v>13</v>
      </c>
      <c r="K74" s="25">
        <v>12</v>
      </c>
      <c r="L74" s="23">
        <v>3</v>
      </c>
      <c r="M74" s="23">
        <v>2400</v>
      </c>
      <c r="N74" s="23">
        <v>2400</v>
      </c>
      <c r="O74" s="34"/>
      <c r="Q74" s="11"/>
    </row>
    <row r="75" s="1" customFormat="1" spans="1:17">
      <c r="A75" s="23" t="s">
        <v>37</v>
      </c>
      <c r="B75" s="23">
        <v>71</v>
      </c>
      <c r="C75" s="29" t="s">
        <v>118</v>
      </c>
      <c r="D75" s="23" t="s">
        <v>44</v>
      </c>
      <c r="E75" s="26">
        <v>60</v>
      </c>
      <c r="F75" s="23" t="s">
        <v>40</v>
      </c>
      <c r="G75" s="23" t="s">
        <v>41</v>
      </c>
      <c r="H75" s="23">
        <v>800</v>
      </c>
      <c r="I75" s="23" t="s">
        <v>42</v>
      </c>
      <c r="J75" s="36" t="s">
        <v>13</v>
      </c>
      <c r="K75" s="25">
        <v>12</v>
      </c>
      <c r="L75" s="23">
        <v>3</v>
      </c>
      <c r="M75" s="23">
        <v>2400</v>
      </c>
      <c r="N75" s="23">
        <v>2400</v>
      </c>
      <c r="O75" s="34"/>
      <c r="Q75" s="11"/>
    </row>
    <row r="76" s="1" customFormat="1" spans="1:17">
      <c r="A76" s="23" t="s">
        <v>37</v>
      </c>
      <c r="B76" s="23">
        <v>72</v>
      </c>
      <c r="C76" s="29" t="s">
        <v>119</v>
      </c>
      <c r="D76" s="23" t="s">
        <v>39</v>
      </c>
      <c r="E76" s="26">
        <v>55</v>
      </c>
      <c r="F76" s="23" t="s">
        <v>40</v>
      </c>
      <c r="G76" s="23" t="s">
        <v>41</v>
      </c>
      <c r="H76" s="23">
        <v>800</v>
      </c>
      <c r="I76" s="23" t="s">
        <v>120</v>
      </c>
      <c r="J76" s="36" t="s">
        <v>13</v>
      </c>
      <c r="K76" s="25">
        <v>4</v>
      </c>
      <c r="L76" s="23">
        <v>3</v>
      </c>
      <c r="M76" s="23">
        <v>2400</v>
      </c>
      <c r="N76" s="23">
        <v>2400</v>
      </c>
      <c r="O76" s="34"/>
      <c r="Q76" s="11"/>
    </row>
    <row r="77" s="1" customFormat="1" spans="1:17">
      <c r="A77" s="23" t="s">
        <v>37</v>
      </c>
      <c r="B77" s="18">
        <v>73</v>
      </c>
      <c r="C77" s="29" t="s">
        <v>121</v>
      </c>
      <c r="D77" s="23" t="s">
        <v>44</v>
      </c>
      <c r="E77" s="26">
        <v>54</v>
      </c>
      <c r="F77" s="23" t="s">
        <v>40</v>
      </c>
      <c r="G77" s="23" t="s">
        <v>41</v>
      </c>
      <c r="H77" s="23">
        <v>800</v>
      </c>
      <c r="I77" s="23" t="s">
        <v>42</v>
      </c>
      <c r="J77" s="36" t="s">
        <v>13</v>
      </c>
      <c r="K77" s="25">
        <v>12</v>
      </c>
      <c r="L77" s="23">
        <v>3</v>
      </c>
      <c r="M77" s="23">
        <v>2400</v>
      </c>
      <c r="N77" s="23">
        <v>2400</v>
      </c>
      <c r="O77" s="34"/>
      <c r="Q77" s="11"/>
    </row>
    <row r="78" s="1" customFormat="1" spans="1:17">
      <c r="A78" s="23" t="s">
        <v>37</v>
      </c>
      <c r="B78" s="23">
        <v>74</v>
      </c>
      <c r="C78" s="29" t="s">
        <v>122</v>
      </c>
      <c r="D78" s="23" t="s">
        <v>44</v>
      </c>
      <c r="E78" s="26">
        <v>52</v>
      </c>
      <c r="F78" s="23" t="s">
        <v>40</v>
      </c>
      <c r="G78" s="23" t="s">
        <v>41</v>
      </c>
      <c r="H78" s="23">
        <v>800</v>
      </c>
      <c r="I78" s="23" t="s">
        <v>42</v>
      </c>
      <c r="J78" s="36" t="s">
        <v>13</v>
      </c>
      <c r="K78" s="25">
        <v>12</v>
      </c>
      <c r="L78" s="23">
        <v>3</v>
      </c>
      <c r="M78" s="23">
        <v>2400</v>
      </c>
      <c r="N78" s="23">
        <v>2400</v>
      </c>
      <c r="O78" s="34"/>
      <c r="Q78" s="11"/>
    </row>
    <row r="79" s="1" customFormat="1" spans="1:17">
      <c r="A79" s="23" t="s">
        <v>37</v>
      </c>
      <c r="B79" s="23">
        <v>75</v>
      </c>
      <c r="C79" s="29" t="s">
        <v>123</v>
      </c>
      <c r="D79" s="23" t="s">
        <v>44</v>
      </c>
      <c r="E79" s="26">
        <v>56</v>
      </c>
      <c r="F79" s="23" t="s">
        <v>40</v>
      </c>
      <c r="G79" s="23" t="s">
        <v>41</v>
      </c>
      <c r="H79" s="23">
        <v>800</v>
      </c>
      <c r="I79" s="23" t="s">
        <v>42</v>
      </c>
      <c r="J79" s="36" t="s">
        <v>13</v>
      </c>
      <c r="K79" s="25">
        <v>12</v>
      </c>
      <c r="L79" s="23">
        <v>3</v>
      </c>
      <c r="M79" s="23">
        <v>2400</v>
      </c>
      <c r="N79" s="23">
        <v>2400</v>
      </c>
      <c r="O79" s="34"/>
      <c r="Q79" s="11"/>
    </row>
    <row r="80" s="1" customFormat="1" spans="1:17">
      <c r="A80" s="23" t="s">
        <v>37</v>
      </c>
      <c r="B80" s="18">
        <v>76</v>
      </c>
      <c r="C80" s="29" t="s">
        <v>124</v>
      </c>
      <c r="D80" s="23" t="s">
        <v>44</v>
      </c>
      <c r="E80" s="26">
        <v>53</v>
      </c>
      <c r="F80" s="23" t="s">
        <v>40</v>
      </c>
      <c r="G80" s="23" t="s">
        <v>41</v>
      </c>
      <c r="H80" s="23">
        <v>800</v>
      </c>
      <c r="I80" s="23" t="s">
        <v>42</v>
      </c>
      <c r="J80" s="36" t="s">
        <v>13</v>
      </c>
      <c r="K80" s="25">
        <v>12</v>
      </c>
      <c r="L80" s="23">
        <v>3</v>
      </c>
      <c r="M80" s="23">
        <v>2400</v>
      </c>
      <c r="N80" s="23">
        <v>2400</v>
      </c>
      <c r="O80" s="34"/>
      <c r="Q80" s="11"/>
    </row>
    <row r="81" s="1" customFormat="1" spans="1:17">
      <c r="A81" s="23" t="s">
        <v>37</v>
      </c>
      <c r="B81" s="23">
        <v>77</v>
      </c>
      <c r="C81" s="29" t="s">
        <v>125</v>
      </c>
      <c r="D81" s="23" t="s">
        <v>39</v>
      </c>
      <c r="E81" s="26">
        <v>55</v>
      </c>
      <c r="F81" s="23" t="s">
        <v>40</v>
      </c>
      <c r="G81" s="23" t="s">
        <v>41</v>
      </c>
      <c r="H81" s="23">
        <v>800</v>
      </c>
      <c r="I81" s="23" t="s">
        <v>42</v>
      </c>
      <c r="J81" s="36" t="s">
        <v>13</v>
      </c>
      <c r="K81" s="25">
        <v>12</v>
      </c>
      <c r="L81" s="23">
        <v>3</v>
      </c>
      <c r="M81" s="23">
        <v>2400</v>
      </c>
      <c r="N81" s="23">
        <v>2400</v>
      </c>
      <c r="O81" s="34"/>
      <c r="Q81" s="11"/>
    </row>
    <row r="82" s="1" customFormat="1" spans="1:17">
      <c r="A82" s="23" t="s">
        <v>37</v>
      </c>
      <c r="B82" s="23">
        <v>78</v>
      </c>
      <c r="C82" s="29" t="s">
        <v>126</v>
      </c>
      <c r="D82" s="23" t="s">
        <v>44</v>
      </c>
      <c r="E82" s="26">
        <v>53</v>
      </c>
      <c r="F82" s="23" t="s">
        <v>40</v>
      </c>
      <c r="G82" s="23" t="s">
        <v>41</v>
      </c>
      <c r="H82" s="23">
        <v>800</v>
      </c>
      <c r="I82" s="23" t="s">
        <v>42</v>
      </c>
      <c r="J82" s="36" t="s">
        <v>13</v>
      </c>
      <c r="K82" s="25">
        <v>12</v>
      </c>
      <c r="L82" s="23">
        <v>3</v>
      </c>
      <c r="M82" s="23">
        <v>2400</v>
      </c>
      <c r="N82" s="23">
        <v>2400</v>
      </c>
      <c r="O82" s="34"/>
      <c r="Q82" s="11"/>
    </row>
    <row r="83" s="1" customFormat="1" spans="1:17">
      <c r="A83" s="23" t="s">
        <v>37</v>
      </c>
      <c r="B83" s="18">
        <v>79</v>
      </c>
      <c r="C83" s="29" t="s">
        <v>127</v>
      </c>
      <c r="D83" s="23" t="s">
        <v>39</v>
      </c>
      <c r="E83" s="26">
        <v>64</v>
      </c>
      <c r="F83" s="23" t="s">
        <v>40</v>
      </c>
      <c r="G83" s="23" t="s">
        <v>41</v>
      </c>
      <c r="H83" s="23">
        <v>800</v>
      </c>
      <c r="I83" s="23" t="s">
        <v>42</v>
      </c>
      <c r="J83" s="36" t="s">
        <v>13</v>
      </c>
      <c r="K83" s="25">
        <v>12</v>
      </c>
      <c r="L83" s="23">
        <v>3</v>
      </c>
      <c r="M83" s="23">
        <v>2400</v>
      </c>
      <c r="N83" s="23">
        <v>2400</v>
      </c>
      <c r="O83" s="34"/>
      <c r="Q83" s="11"/>
    </row>
    <row r="84" s="1" customFormat="1" spans="1:17">
      <c r="A84" s="23" t="s">
        <v>37</v>
      </c>
      <c r="B84" s="23">
        <v>80</v>
      </c>
      <c r="C84" s="29" t="s">
        <v>128</v>
      </c>
      <c r="D84" s="23" t="s">
        <v>44</v>
      </c>
      <c r="E84" s="26">
        <v>58</v>
      </c>
      <c r="F84" s="23" t="s">
        <v>40</v>
      </c>
      <c r="G84" s="23" t="s">
        <v>41</v>
      </c>
      <c r="H84" s="23">
        <v>800</v>
      </c>
      <c r="I84" s="23" t="s">
        <v>42</v>
      </c>
      <c r="J84" s="36" t="s">
        <v>13</v>
      </c>
      <c r="K84" s="25">
        <v>12</v>
      </c>
      <c r="L84" s="23">
        <v>3</v>
      </c>
      <c r="M84" s="23">
        <v>2400</v>
      </c>
      <c r="N84" s="23">
        <v>2400</v>
      </c>
      <c r="O84" s="34"/>
      <c r="Q84" s="11"/>
    </row>
    <row r="85" s="1" customFormat="1" spans="1:17">
      <c r="A85" s="23" t="s">
        <v>37</v>
      </c>
      <c r="B85" s="23">
        <v>81</v>
      </c>
      <c r="C85" s="29" t="s">
        <v>129</v>
      </c>
      <c r="D85" s="23" t="s">
        <v>44</v>
      </c>
      <c r="E85" s="26">
        <v>54</v>
      </c>
      <c r="F85" s="23" t="s">
        <v>40</v>
      </c>
      <c r="G85" s="23" t="s">
        <v>70</v>
      </c>
      <c r="H85" s="23">
        <v>800</v>
      </c>
      <c r="I85" s="23" t="s">
        <v>42</v>
      </c>
      <c r="J85" s="36" t="s">
        <v>13</v>
      </c>
      <c r="K85" s="25">
        <v>12</v>
      </c>
      <c r="L85" s="23">
        <v>3</v>
      </c>
      <c r="M85" s="23">
        <v>2400</v>
      </c>
      <c r="N85" s="23">
        <v>2400</v>
      </c>
      <c r="O85" s="34"/>
      <c r="Q85" s="11"/>
    </row>
    <row r="86" s="1" customFormat="1" spans="1:17">
      <c r="A86" s="23" t="s">
        <v>37</v>
      </c>
      <c r="B86" s="18">
        <v>82</v>
      </c>
      <c r="C86" s="29" t="s">
        <v>130</v>
      </c>
      <c r="D86" s="23" t="s">
        <v>39</v>
      </c>
      <c r="E86" s="26">
        <v>59</v>
      </c>
      <c r="F86" s="23" t="s">
        <v>40</v>
      </c>
      <c r="G86" s="23" t="s">
        <v>41</v>
      </c>
      <c r="H86" s="23">
        <v>800</v>
      </c>
      <c r="I86" s="23" t="s">
        <v>42</v>
      </c>
      <c r="J86" s="36" t="s">
        <v>13</v>
      </c>
      <c r="K86" s="25">
        <v>12</v>
      </c>
      <c r="L86" s="23">
        <v>3</v>
      </c>
      <c r="M86" s="23">
        <v>2400</v>
      </c>
      <c r="N86" s="23">
        <v>2400</v>
      </c>
      <c r="O86" s="34"/>
      <c r="Q86" s="11"/>
    </row>
    <row r="87" s="1" customFormat="1" spans="1:17">
      <c r="A87" s="23" t="s">
        <v>37</v>
      </c>
      <c r="B87" s="23">
        <v>83</v>
      </c>
      <c r="C87" s="29" t="s">
        <v>131</v>
      </c>
      <c r="D87" s="23" t="s">
        <v>44</v>
      </c>
      <c r="E87" s="26">
        <v>58</v>
      </c>
      <c r="F87" s="23" t="s">
        <v>40</v>
      </c>
      <c r="G87" s="23" t="s">
        <v>70</v>
      </c>
      <c r="H87" s="23">
        <v>800</v>
      </c>
      <c r="I87" s="23" t="s">
        <v>42</v>
      </c>
      <c r="J87" s="36" t="s">
        <v>13</v>
      </c>
      <c r="K87" s="25">
        <v>12</v>
      </c>
      <c r="L87" s="23">
        <v>3</v>
      </c>
      <c r="M87" s="23">
        <v>2400</v>
      </c>
      <c r="N87" s="23">
        <v>2400</v>
      </c>
      <c r="O87" s="34"/>
      <c r="Q87" s="11"/>
    </row>
    <row r="88" s="1" customFormat="1" spans="1:17">
      <c r="A88" s="23" t="s">
        <v>37</v>
      </c>
      <c r="B88" s="23">
        <v>84</v>
      </c>
      <c r="C88" s="29" t="s">
        <v>132</v>
      </c>
      <c r="D88" s="23" t="s">
        <v>44</v>
      </c>
      <c r="E88" s="26">
        <v>47</v>
      </c>
      <c r="F88" s="23" t="s">
        <v>40</v>
      </c>
      <c r="G88" s="23" t="s">
        <v>41</v>
      </c>
      <c r="H88" s="23">
        <v>800</v>
      </c>
      <c r="I88" s="23" t="s">
        <v>42</v>
      </c>
      <c r="J88" s="36" t="s">
        <v>13</v>
      </c>
      <c r="K88" s="25">
        <v>12</v>
      </c>
      <c r="L88" s="23">
        <v>3</v>
      </c>
      <c r="M88" s="23">
        <v>2400</v>
      </c>
      <c r="N88" s="23">
        <v>2400</v>
      </c>
      <c r="O88" s="34"/>
      <c r="Q88" s="11"/>
    </row>
    <row r="89" s="1" customFormat="1" spans="1:17">
      <c r="A89" s="23" t="s">
        <v>37</v>
      </c>
      <c r="B89" s="18">
        <v>85</v>
      </c>
      <c r="C89" s="29" t="s">
        <v>133</v>
      </c>
      <c r="D89" s="23" t="s">
        <v>44</v>
      </c>
      <c r="E89" s="26">
        <v>59</v>
      </c>
      <c r="F89" s="23" t="s">
        <v>40</v>
      </c>
      <c r="G89" s="23" t="s">
        <v>41</v>
      </c>
      <c r="H89" s="23">
        <v>800</v>
      </c>
      <c r="I89" s="23" t="s">
        <v>42</v>
      </c>
      <c r="J89" s="36" t="s">
        <v>13</v>
      </c>
      <c r="K89" s="25">
        <v>12</v>
      </c>
      <c r="L89" s="23">
        <v>3</v>
      </c>
      <c r="M89" s="23">
        <v>2400</v>
      </c>
      <c r="N89" s="23">
        <v>2400</v>
      </c>
      <c r="O89" s="34"/>
      <c r="Q89" s="11"/>
    </row>
    <row r="90" s="1" customFormat="1" spans="1:17">
      <c r="A90" s="23" t="s">
        <v>37</v>
      </c>
      <c r="B90" s="23">
        <v>86</v>
      </c>
      <c r="C90" s="29" t="s">
        <v>134</v>
      </c>
      <c r="D90" s="23" t="s">
        <v>39</v>
      </c>
      <c r="E90" s="26">
        <v>50</v>
      </c>
      <c r="F90" s="23" t="s">
        <v>40</v>
      </c>
      <c r="G90" s="23" t="s">
        <v>41</v>
      </c>
      <c r="H90" s="23">
        <v>800</v>
      </c>
      <c r="I90" s="23" t="s">
        <v>42</v>
      </c>
      <c r="J90" s="36" t="s">
        <v>13</v>
      </c>
      <c r="K90" s="25">
        <v>12</v>
      </c>
      <c r="L90" s="23">
        <v>3</v>
      </c>
      <c r="M90" s="23">
        <v>2400</v>
      </c>
      <c r="N90" s="23">
        <v>2400</v>
      </c>
      <c r="O90" s="34"/>
      <c r="Q90" s="11"/>
    </row>
    <row r="91" s="1" customFormat="1" spans="1:17">
      <c r="A91" s="23" t="s">
        <v>37</v>
      </c>
      <c r="B91" s="23">
        <v>87</v>
      </c>
      <c r="C91" s="29" t="s">
        <v>135</v>
      </c>
      <c r="D91" s="23" t="s">
        <v>44</v>
      </c>
      <c r="E91" s="26">
        <v>59</v>
      </c>
      <c r="F91" s="23" t="s">
        <v>40</v>
      </c>
      <c r="G91" s="23" t="s">
        <v>41</v>
      </c>
      <c r="H91" s="23">
        <v>800</v>
      </c>
      <c r="I91" s="23" t="s">
        <v>42</v>
      </c>
      <c r="J91" s="36" t="s">
        <v>13</v>
      </c>
      <c r="K91" s="25">
        <v>12</v>
      </c>
      <c r="L91" s="23">
        <v>3</v>
      </c>
      <c r="M91" s="23">
        <v>2400</v>
      </c>
      <c r="N91" s="23">
        <v>2400</v>
      </c>
      <c r="O91" s="34"/>
      <c r="Q91" s="11"/>
    </row>
    <row r="92" s="1" customFormat="1" spans="1:17">
      <c r="A92" s="23" t="s">
        <v>37</v>
      </c>
      <c r="B92" s="18">
        <v>88</v>
      </c>
      <c r="C92" s="29" t="s">
        <v>136</v>
      </c>
      <c r="D92" s="23" t="s">
        <v>44</v>
      </c>
      <c r="E92" s="26">
        <v>56</v>
      </c>
      <c r="F92" s="23" t="s">
        <v>40</v>
      </c>
      <c r="G92" s="23" t="s">
        <v>41</v>
      </c>
      <c r="H92" s="23">
        <v>800</v>
      </c>
      <c r="I92" s="23" t="s">
        <v>42</v>
      </c>
      <c r="J92" s="36" t="s">
        <v>13</v>
      </c>
      <c r="K92" s="25">
        <v>12</v>
      </c>
      <c r="L92" s="23">
        <v>3</v>
      </c>
      <c r="M92" s="23">
        <v>2400</v>
      </c>
      <c r="N92" s="23">
        <v>2400</v>
      </c>
      <c r="O92" s="34"/>
      <c r="Q92" s="11"/>
    </row>
    <row r="93" s="1" customFormat="1" spans="1:17">
      <c r="A93" s="23" t="s">
        <v>37</v>
      </c>
      <c r="B93" s="23">
        <v>89</v>
      </c>
      <c r="C93" s="29" t="s">
        <v>137</v>
      </c>
      <c r="D93" s="23" t="s">
        <v>44</v>
      </c>
      <c r="E93" s="26">
        <v>57</v>
      </c>
      <c r="F93" s="23" t="s">
        <v>40</v>
      </c>
      <c r="G93" s="23" t="s">
        <v>41</v>
      </c>
      <c r="H93" s="23">
        <v>800</v>
      </c>
      <c r="I93" s="23" t="s">
        <v>42</v>
      </c>
      <c r="J93" s="36" t="s">
        <v>13</v>
      </c>
      <c r="K93" s="25">
        <v>12</v>
      </c>
      <c r="L93" s="23">
        <v>3</v>
      </c>
      <c r="M93" s="23">
        <v>2400</v>
      </c>
      <c r="N93" s="23">
        <v>2400</v>
      </c>
      <c r="O93" s="34"/>
      <c r="Q93" s="11"/>
    </row>
    <row r="94" s="1" customFormat="1" spans="1:17">
      <c r="A94" s="23" t="s">
        <v>37</v>
      </c>
      <c r="B94" s="23">
        <v>90</v>
      </c>
      <c r="C94" s="29" t="s">
        <v>138</v>
      </c>
      <c r="D94" s="23" t="s">
        <v>39</v>
      </c>
      <c r="E94" s="26">
        <v>58</v>
      </c>
      <c r="F94" s="23" t="s">
        <v>40</v>
      </c>
      <c r="G94" s="23" t="s">
        <v>41</v>
      </c>
      <c r="H94" s="23">
        <v>800</v>
      </c>
      <c r="I94" s="23" t="s">
        <v>120</v>
      </c>
      <c r="J94" s="36" t="s">
        <v>13</v>
      </c>
      <c r="K94" s="25">
        <v>4</v>
      </c>
      <c r="L94" s="23">
        <v>3</v>
      </c>
      <c r="M94" s="23">
        <v>2400</v>
      </c>
      <c r="N94" s="23">
        <v>2400</v>
      </c>
      <c r="O94" s="34"/>
      <c r="Q94" s="11"/>
    </row>
    <row r="95" s="1" customFormat="1" spans="1:17">
      <c r="A95" s="23" t="s">
        <v>37</v>
      </c>
      <c r="B95" s="18">
        <v>91</v>
      </c>
      <c r="C95" s="29" t="s">
        <v>139</v>
      </c>
      <c r="D95" s="23" t="s">
        <v>39</v>
      </c>
      <c r="E95" s="26">
        <v>58</v>
      </c>
      <c r="F95" s="23" t="s">
        <v>40</v>
      </c>
      <c r="G95" s="23" t="s">
        <v>41</v>
      </c>
      <c r="H95" s="23">
        <v>800</v>
      </c>
      <c r="I95" s="23" t="s">
        <v>120</v>
      </c>
      <c r="J95" s="36" t="s">
        <v>13</v>
      </c>
      <c r="K95" s="25">
        <v>4</v>
      </c>
      <c r="L95" s="23">
        <v>3</v>
      </c>
      <c r="M95" s="23">
        <v>2400</v>
      </c>
      <c r="N95" s="23">
        <v>2400</v>
      </c>
      <c r="O95" s="34"/>
      <c r="Q95" s="11"/>
    </row>
    <row r="96" s="1" customFormat="1" spans="1:17">
      <c r="A96" s="23" t="s">
        <v>37</v>
      </c>
      <c r="B96" s="23">
        <v>92</v>
      </c>
      <c r="C96" s="29" t="s">
        <v>140</v>
      </c>
      <c r="D96" s="23" t="s">
        <v>39</v>
      </c>
      <c r="E96" s="26">
        <v>53</v>
      </c>
      <c r="F96" s="23" t="s">
        <v>40</v>
      </c>
      <c r="G96" s="23" t="s">
        <v>41</v>
      </c>
      <c r="H96" s="23">
        <v>800</v>
      </c>
      <c r="I96" s="23" t="s">
        <v>110</v>
      </c>
      <c r="J96" s="36" t="s">
        <v>13</v>
      </c>
      <c r="K96" s="25">
        <v>9</v>
      </c>
      <c r="L96" s="23">
        <v>3</v>
      </c>
      <c r="M96" s="23">
        <v>2400</v>
      </c>
      <c r="N96" s="23">
        <v>2400</v>
      </c>
      <c r="O96" s="34"/>
      <c r="Q96" s="11"/>
    </row>
    <row r="97" s="1" customFormat="1" spans="1:17">
      <c r="A97" s="23" t="s">
        <v>37</v>
      </c>
      <c r="B97" s="23">
        <v>93</v>
      </c>
      <c r="C97" s="29" t="s">
        <v>141</v>
      </c>
      <c r="D97" s="23" t="s">
        <v>39</v>
      </c>
      <c r="E97" s="26">
        <v>57</v>
      </c>
      <c r="F97" s="23" t="s">
        <v>40</v>
      </c>
      <c r="G97" s="23" t="s">
        <v>41</v>
      </c>
      <c r="H97" s="23">
        <v>800</v>
      </c>
      <c r="I97" s="23" t="s">
        <v>42</v>
      </c>
      <c r="J97" s="36" t="s">
        <v>13</v>
      </c>
      <c r="K97" s="25">
        <v>12</v>
      </c>
      <c r="L97" s="23">
        <v>3</v>
      </c>
      <c r="M97" s="23">
        <v>2400</v>
      </c>
      <c r="N97" s="23">
        <v>2400</v>
      </c>
      <c r="O97" s="34"/>
      <c r="Q97" s="11"/>
    </row>
    <row r="98" s="1" customFormat="1" spans="1:17">
      <c r="A98" s="23" t="s">
        <v>37</v>
      </c>
      <c r="B98" s="18">
        <v>94</v>
      </c>
      <c r="C98" s="29" t="s">
        <v>142</v>
      </c>
      <c r="D98" s="23" t="s">
        <v>44</v>
      </c>
      <c r="E98" s="26">
        <v>53</v>
      </c>
      <c r="F98" s="23" t="s">
        <v>40</v>
      </c>
      <c r="G98" s="23" t="s">
        <v>70</v>
      </c>
      <c r="H98" s="23">
        <v>800</v>
      </c>
      <c r="I98" s="23" t="s">
        <v>42</v>
      </c>
      <c r="J98" s="36" t="s">
        <v>13</v>
      </c>
      <c r="K98" s="25">
        <v>12</v>
      </c>
      <c r="L98" s="23">
        <v>3</v>
      </c>
      <c r="M98" s="23">
        <v>2400</v>
      </c>
      <c r="N98" s="23">
        <v>2400</v>
      </c>
      <c r="O98" s="34"/>
      <c r="Q98" s="11"/>
    </row>
    <row r="99" s="1" customFormat="1" spans="1:17">
      <c r="A99" s="23" t="s">
        <v>37</v>
      </c>
      <c r="B99" s="23">
        <v>95</v>
      </c>
      <c r="C99" s="29" t="s">
        <v>143</v>
      </c>
      <c r="D99" s="23" t="s">
        <v>44</v>
      </c>
      <c r="E99" s="26">
        <v>61</v>
      </c>
      <c r="F99" s="23" t="s">
        <v>40</v>
      </c>
      <c r="G99" s="23" t="s">
        <v>70</v>
      </c>
      <c r="H99" s="23">
        <v>800</v>
      </c>
      <c r="I99" s="23" t="s">
        <v>42</v>
      </c>
      <c r="J99" s="36" t="s">
        <v>13</v>
      </c>
      <c r="K99" s="25">
        <v>12</v>
      </c>
      <c r="L99" s="23">
        <v>3</v>
      </c>
      <c r="M99" s="23">
        <v>2400</v>
      </c>
      <c r="N99" s="23">
        <v>2400</v>
      </c>
      <c r="O99" s="34"/>
      <c r="Q99" s="11"/>
    </row>
    <row r="100" s="1" customFormat="1" spans="1:17">
      <c r="A100" s="23" t="s">
        <v>37</v>
      </c>
      <c r="B100" s="23">
        <v>96</v>
      </c>
      <c r="C100" s="29" t="s">
        <v>144</v>
      </c>
      <c r="D100" s="23" t="s">
        <v>39</v>
      </c>
      <c r="E100" s="26">
        <v>50</v>
      </c>
      <c r="F100" s="23" t="s">
        <v>40</v>
      </c>
      <c r="G100" s="23" t="s">
        <v>41</v>
      </c>
      <c r="H100" s="23">
        <v>800</v>
      </c>
      <c r="I100" s="23" t="s">
        <v>42</v>
      </c>
      <c r="J100" s="36" t="s">
        <v>13</v>
      </c>
      <c r="K100" s="25">
        <v>12</v>
      </c>
      <c r="L100" s="23">
        <v>3</v>
      </c>
      <c r="M100" s="23">
        <v>2400</v>
      </c>
      <c r="N100" s="23">
        <v>2400</v>
      </c>
      <c r="O100" s="34"/>
      <c r="Q100" s="11"/>
    </row>
    <row r="101" s="1" customFormat="1" spans="1:17">
      <c r="A101" s="23" t="s">
        <v>37</v>
      </c>
      <c r="B101" s="18">
        <v>97</v>
      </c>
      <c r="C101" s="29" t="s">
        <v>145</v>
      </c>
      <c r="D101" s="23" t="s">
        <v>39</v>
      </c>
      <c r="E101" s="26">
        <v>60</v>
      </c>
      <c r="F101" s="23" t="s">
        <v>40</v>
      </c>
      <c r="G101" s="23" t="s">
        <v>41</v>
      </c>
      <c r="H101" s="23">
        <v>800</v>
      </c>
      <c r="I101" s="23" t="s">
        <v>42</v>
      </c>
      <c r="J101" s="36" t="s">
        <v>13</v>
      </c>
      <c r="K101" s="25">
        <v>12</v>
      </c>
      <c r="L101" s="23">
        <v>3</v>
      </c>
      <c r="M101" s="23">
        <v>2400</v>
      </c>
      <c r="N101" s="23">
        <v>2400</v>
      </c>
      <c r="O101" s="34"/>
      <c r="Q101" s="11"/>
    </row>
    <row r="102" s="1" customFormat="1" spans="1:17">
      <c r="A102" s="23" t="s">
        <v>37</v>
      </c>
      <c r="B102" s="23">
        <v>98</v>
      </c>
      <c r="C102" s="29" t="s">
        <v>146</v>
      </c>
      <c r="D102" s="23" t="s">
        <v>44</v>
      </c>
      <c r="E102" s="26">
        <v>52</v>
      </c>
      <c r="F102" s="23" t="s">
        <v>40</v>
      </c>
      <c r="G102" s="23" t="s">
        <v>41</v>
      </c>
      <c r="H102" s="23">
        <v>800</v>
      </c>
      <c r="I102" s="23" t="s">
        <v>98</v>
      </c>
      <c r="J102" s="36" t="s">
        <v>13</v>
      </c>
      <c r="K102" s="25">
        <v>10</v>
      </c>
      <c r="L102" s="23">
        <v>3</v>
      </c>
      <c r="M102" s="23">
        <v>2400</v>
      </c>
      <c r="N102" s="23">
        <v>2400</v>
      </c>
      <c r="O102" s="34"/>
      <c r="Q102" s="11"/>
    </row>
    <row r="103" s="1" customFormat="1" spans="1:17">
      <c r="A103" s="23" t="s">
        <v>37</v>
      </c>
      <c r="B103" s="23">
        <v>99</v>
      </c>
      <c r="C103" s="29" t="s">
        <v>147</v>
      </c>
      <c r="D103" s="23" t="s">
        <v>44</v>
      </c>
      <c r="E103" s="26">
        <v>47</v>
      </c>
      <c r="F103" s="23" t="s">
        <v>40</v>
      </c>
      <c r="G103" s="23" t="s">
        <v>41</v>
      </c>
      <c r="H103" s="23">
        <v>800</v>
      </c>
      <c r="I103" s="23" t="s">
        <v>42</v>
      </c>
      <c r="J103" s="36" t="s">
        <v>13</v>
      </c>
      <c r="K103" s="25">
        <v>12</v>
      </c>
      <c r="L103" s="23">
        <v>3</v>
      </c>
      <c r="M103" s="23">
        <v>2400</v>
      </c>
      <c r="N103" s="23">
        <v>2400</v>
      </c>
      <c r="O103" s="34"/>
      <c r="Q103" s="11"/>
    </row>
    <row r="104" s="1" customFormat="1" spans="1:17">
      <c r="A104" s="23" t="s">
        <v>37</v>
      </c>
      <c r="B104" s="18">
        <v>100</v>
      </c>
      <c r="C104" s="29" t="s">
        <v>148</v>
      </c>
      <c r="D104" s="23" t="s">
        <v>39</v>
      </c>
      <c r="E104" s="26">
        <v>54</v>
      </c>
      <c r="F104" s="23" t="s">
        <v>40</v>
      </c>
      <c r="G104" s="23" t="s">
        <v>41</v>
      </c>
      <c r="H104" s="23">
        <v>800</v>
      </c>
      <c r="I104" s="23" t="s">
        <v>42</v>
      </c>
      <c r="J104" s="36" t="s">
        <v>13</v>
      </c>
      <c r="K104" s="25">
        <v>12</v>
      </c>
      <c r="L104" s="23">
        <v>3</v>
      </c>
      <c r="M104" s="23">
        <v>2400</v>
      </c>
      <c r="N104" s="23">
        <v>2400</v>
      </c>
      <c r="O104" s="34"/>
      <c r="Q104" s="11"/>
    </row>
    <row r="105" s="1" customFormat="1" spans="1:17">
      <c r="A105" s="23" t="s">
        <v>37</v>
      </c>
      <c r="B105" s="23">
        <v>101</v>
      </c>
      <c r="C105" s="29" t="s">
        <v>149</v>
      </c>
      <c r="D105" s="23" t="s">
        <v>39</v>
      </c>
      <c r="E105" s="26">
        <v>49</v>
      </c>
      <c r="F105" s="23" t="s">
        <v>40</v>
      </c>
      <c r="G105" s="23" t="s">
        <v>41</v>
      </c>
      <c r="H105" s="23">
        <v>800</v>
      </c>
      <c r="I105" s="23" t="s">
        <v>42</v>
      </c>
      <c r="J105" s="36" t="s">
        <v>13</v>
      </c>
      <c r="K105" s="25">
        <v>12</v>
      </c>
      <c r="L105" s="23">
        <v>3</v>
      </c>
      <c r="M105" s="23">
        <v>2400</v>
      </c>
      <c r="N105" s="23">
        <v>2400</v>
      </c>
      <c r="O105" s="34"/>
      <c r="Q105" s="11"/>
    </row>
    <row r="106" s="1" customFormat="1" spans="1:17">
      <c r="A106" s="23" t="s">
        <v>37</v>
      </c>
      <c r="B106" s="23">
        <v>102</v>
      </c>
      <c r="C106" s="29" t="s">
        <v>150</v>
      </c>
      <c r="D106" s="23" t="s">
        <v>44</v>
      </c>
      <c r="E106" s="26">
        <v>60</v>
      </c>
      <c r="F106" s="23" t="s">
        <v>40</v>
      </c>
      <c r="G106" s="23" t="s">
        <v>41</v>
      </c>
      <c r="H106" s="23">
        <v>800</v>
      </c>
      <c r="I106" s="23" t="s">
        <v>42</v>
      </c>
      <c r="J106" s="36" t="s">
        <v>13</v>
      </c>
      <c r="K106" s="25">
        <v>12</v>
      </c>
      <c r="L106" s="23">
        <v>3</v>
      </c>
      <c r="M106" s="23">
        <v>2400</v>
      </c>
      <c r="N106" s="23">
        <v>2400</v>
      </c>
      <c r="O106" s="34"/>
      <c r="Q106" s="11"/>
    </row>
    <row r="107" s="1" customFormat="1" spans="1:17">
      <c r="A107" s="23" t="s">
        <v>37</v>
      </c>
      <c r="B107" s="18">
        <v>103</v>
      </c>
      <c r="C107" s="29" t="s">
        <v>151</v>
      </c>
      <c r="D107" s="23" t="s">
        <v>44</v>
      </c>
      <c r="E107" s="26">
        <v>47</v>
      </c>
      <c r="F107" s="23" t="s">
        <v>40</v>
      </c>
      <c r="G107" s="23" t="s">
        <v>41</v>
      </c>
      <c r="H107" s="23">
        <v>800</v>
      </c>
      <c r="I107" s="23" t="s">
        <v>42</v>
      </c>
      <c r="J107" s="36" t="s">
        <v>13</v>
      </c>
      <c r="K107" s="25">
        <v>12</v>
      </c>
      <c r="L107" s="23">
        <v>3</v>
      </c>
      <c r="M107" s="23">
        <v>2400</v>
      </c>
      <c r="N107" s="23">
        <v>2400</v>
      </c>
      <c r="O107" s="34"/>
      <c r="Q107" s="11"/>
    </row>
    <row r="108" s="1" customFormat="1" spans="1:17">
      <c r="A108" s="23" t="s">
        <v>37</v>
      </c>
      <c r="B108" s="23">
        <v>104</v>
      </c>
      <c r="C108" s="29" t="s">
        <v>152</v>
      </c>
      <c r="D108" s="23" t="s">
        <v>44</v>
      </c>
      <c r="E108" s="26">
        <v>39</v>
      </c>
      <c r="F108" s="23" t="s">
        <v>40</v>
      </c>
      <c r="G108" s="23" t="s">
        <v>41</v>
      </c>
      <c r="H108" s="23">
        <v>800</v>
      </c>
      <c r="I108" s="23" t="s">
        <v>42</v>
      </c>
      <c r="J108" s="36" t="s">
        <v>13</v>
      </c>
      <c r="K108" s="25">
        <v>12</v>
      </c>
      <c r="L108" s="23">
        <v>3</v>
      </c>
      <c r="M108" s="23">
        <v>2400</v>
      </c>
      <c r="N108" s="23">
        <v>2400</v>
      </c>
      <c r="O108" s="34"/>
      <c r="Q108" s="11"/>
    </row>
    <row r="109" s="1" customFormat="1" spans="1:17">
      <c r="A109" s="23" t="s">
        <v>37</v>
      </c>
      <c r="B109" s="23">
        <v>105</v>
      </c>
      <c r="C109" s="29" t="s">
        <v>153</v>
      </c>
      <c r="D109" s="23" t="s">
        <v>39</v>
      </c>
      <c r="E109" s="26">
        <v>67</v>
      </c>
      <c r="F109" s="23" t="s">
        <v>40</v>
      </c>
      <c r="G109" s="23" t="s">
        <v>41</v>
      </c>
      <c r="H109" s="23">
        <v>800</v>
      </c>
      <c r="I109" s="23" t="s">
        <v>42</v>
      </c>
      <c r="J109" s="36" t="s">
        <v>13</v>
      </c>
      <c r="K109" s="25">
        <v>12</v>
      </c>
      <c r="L109" s="23">
        <v>3</v>
      </c>
      <c r="M109" s="23">
        <v>2400</v>
      </c>
      <c r="N109" s="23">
        <v>2400</v>
      </c>
      <c r="O109" s="34"/>
      <c r="Q109" s="11"/>
    </row>
    <row r="110" s="1" customFormat="1" spans="1:17">
      <c r="A110" s="23" t="s">
        <v>37</v>
      </c>
      <c r="B110" s="18">
        <v>106</v>
      </c>
      <c r="C110" s="29" t="s">
        <v>154</v>
      </c>
      <c r="D110" s="23" t="s">
        <v>39</v>
      </c>
      <c r="E110" s="26">
        <v>58</v>
      </c>
      <c r="F110" s="23" t="s">
        <v>40</v>
      </c>
      <c r="G110" s="23" t="s">
        <v>41</v>
      </c>
      <c r="H110" s="23">
        <v>800</v>
      </c>
      <c r="I110" s="23" t="s">
        <v>42</v>
      </c>
      <c r="J110" s="36" t="s">
        <v>13</v>
      </c>
      <c r="K110" s="25">
        <v>12</v>
      </c>
      <c r="L110" s="23">
        <v>3</v>
      </c>
      <c r="M110" s="23">
        <v>2400</v>
      </c>
      <c r="N110" s="23">
        <v>2400</v>
      </c>
      <c r="O110" s="34"/>
      <c r="Q110" s="11"/>
    </row>
    <row r="111" s="1" customFormat="1" spans="1:17">
      <c r="A111" s="23" t="s">
        <v>37</v>
      </c>
      <c r="B111" s="23">
        <v>107</v>
      </c>
      <c r="C111" s="29" t="s">
        <v>155</v>
      </c>
      <c r="D111" s="23" t="s">
        <v>39</v>
      </c>
      <c r="E111" s="26">
        <v>67</v>
      </c>
      <c r="F111" s="23" t="s">
        <v>40</v>
      </c>
      <c r="G111" s="23" t="s">
        <v>41</v>
      </c>
      <c r="H111" s="23">
        <v>800</v>
      </c>
      <c r="I111" s="23" t="s">
        <v>42</v>
      </c>
      <c r="J111" s="36" t="s">
        <v>13</v>
      </c>
      <c r="K111" s="25">
        <v>12</v>
      </c>
      <c r="L111" s="23">
        <v>3</v>
      </c>
      <c r="M111" s="23">
        <v>2400</v>
      </c>
      <c r="N111" s="23">
        <v>2400</v>
      </c>
      <c r="O111" s="34"/>
      <c r="Q111" s="11"/>
    </row>
    <row r="112" s="1" customFormat="1" spans="1:17">
      <c r="A112" s="23" t="s">
        <v>37</v>
      </c>
      <c r="B112" s="23">
        <v>108</v>
      </c>
      <c r="C112" s="29" t="s">
        <v>156</v>
      </c>
      <c r="D112" s="23" t="s">
        <v>44</v>
      </c>
      <c r="E112" s="26">
        <v>59</v>
      </c>
      <c r="F112" s="23" t="s">
        <v>40</v>
      </c>
      <c r="G112" s="23" t="s">
        <v>41</v>
      </c>
      <c r="H112" s="23">
        <v>800</v>
      </c>
      <c r="I112" s="23" t="s">
        <v>42</v>
      </c>
      <c r="J112" s="36" t="s">
        <v>13</v>
      </c>
      <c r="K112" s="25">
        <v>12</v>
      </c>
      <c r="L112" s="23">
        <v>3</v>
      </c>
      <c r="M112" s="23">
        <v>2400</v>
      </c>
      <c r="N112" s="23">
        <v>2400</v>
      </c>
      <c r="O112" s="34"/>
      <c r="Q112" s="11"/>
    </row>
    <row r="113" s="1" customFormat="1" spans="1:17">
      <c r="A113" s="23" t="s">
        <v>37</v>
      </c>
      <c r="B113" s="18">
        <v>109</v>
      </c>
      <c r="C113" s="29" t="s">
        <v>157</v>
      </c>
      <c r="D113" s="23" t="s">
        <v>39</v>
      </c>
      <c r="E113" s="26">
        <v>57</v>
      </c>
      <c r="F113" s="23" t="s">
        <v>40</v>
      </c>
      <c r="G113" s="23" t="s">
        <v>41</v>
      </c>
      <c r="H113" s="23">
        <v>800</v>
      </c>
      <c r="I113" s="23" t="s">
        <v>42</v>
      </c>
      <c r="J113" s="36" t="s">
        <v>13</v>
      </c>
      <c r="K113" s="25">
        <v>12</v>
      </c>
      <c r="L113" s="23">
        <v>3</v>
      </c>
      <c r="M113" s="23">
        <v>2400</v>
      </c>
      <c r="N113" s="23">
        <v>2400</v>
      </c>
      <c r="O113" s="34"/>
      <c r="Q113" s="11"/>
    </row>
    <row r="114" s="1" customFormat="1" spans="1:17">
      <c r="A114" s="23" t="s">
        <v>37</v>
      </c>
      <c r="B114" s="23">
        <v>110</v>
      </c>
      <c r="C114" s="29" t="s">
        <v>158</v>
      </c>
      <c r="D114" s="23" t="s">
        <v>39</v>
      </c>
      <c r="E114" s="26">
        <v>48</v>
      </c>
      <c r="F114" s="23" t="s">
        <v>40</v>
      </c>
      <c r="G114" s="23" t="s">
        <v>41</v>
      </c>
      <c r="H114" s="23">
        <v>800</v>
      </c>
      <c r="I114" s="23" t="s">
        <v>42</v>
      </c>
      <c r="J114" s="36" t="s">
        <v>13</v>
      </c>
      <c r="K114" s="25">
        <v>12</v>
      </c>
      <c r="L114" s="23">
        <v>3</v>
      </c>
      <c r="M114" s="23">
        <v>2400</v>
      </c>
      <c r="N114" s="23">
        <v>2400</v>
      </c>
      <c r="O114" s="34"/>
      <c r="Q114" s="11"/>
    </row>
    <row r="115" s="1" customFormat="1" spans="1:17">
      <c r="A115" s="23" t="s">
        <v>37</v>
      </c>
      <c r="B115" s="23">
        <v>111</v>
      </c>
      <c r="C115" s="29" t="s">
        <v>159</v>
      </c>
      <c r="D115" s="23" t="s">
        <v>44</v>
      </c>
      <c r="E115" s="26">
        <v>52</v>
      </c>
      <c r="F115" s="23" t="s">
        <v>40</v>
      </c>
      <c r="G115" s="23" t="s">
        <v>41</v>
      </c>
      <c r="H115" s="23">
        <v>800</v>
      </c>
      <c r="I115" s="23" t="s">
        <v>42</v>
      </c>
      <c r="J115" s="36" t="s">
        <v>13</v>
      </c>
      <c r="K115" s="25">
        <v>12</v>
      </c>
      <c r="L115" s="23">
        <v>3</v>
      </c>
      <c r="M115" s="23">
        <v>2400</v>
      </c>
      <c r="N115" s="23">
        <v>2400</v>
      </c>
      <c r="O115" s="34"/>
      <c r="Q115" s="11"/>
    </row>
    <row r="116" s="1" customFormat="1" spans="1:17">
      <c r="A116" s="23" t="s">
        <v>37</v>
      </c>
      <c r="B116" s="18">
        <v>112</v>
      </c>
      <c r="C116" s="29" t="s">
        <v>160</v>
      </c>
      <c r="D116" s="23" t="s">
        <v>44</v>
      </c>
      <c r="E116" s="26">
        <v>56</v>
      </c>
      <c r="F116" s="23" t="s">
        <v>40</v>
      </c>
      <c r="G116" s="23" t="s">
        <v>41</v>
      </c>
      <c r="H116" s="23">
        <v>800</v>
      </c>
      <c r="I116" s="23" t="s">
        <v>42</v>
      </c>
      <c r="J116" s="36" t="s">
        <v>13</v>
      </c>
      <c r="K116" s="25">
        <v>12</v>
      </c>
      <c r="L116" s="23">
        <v>3</v>
      </c>
      <c r="M116" s="23">
        <v>2400</v>
      </c>
      <c r="N116" s="23">
        <v>2400</v>
      </c>
      <c r="O116" s="34"/>
      <c r="Q116" s="11"/>
    </row>
    <row r="117" s="1" customFormat="1" spans="1:17">
      <c r="A117" s="23" t="s">
        <v>37</v>
      </c>
      <c r="B117" s="23">
        <v>113</v>
      </c>
      <c r="C117" s="29" t="s">
        <v>161</v>
      </c>
      <c r="D117" s="23" t="s">
        <v>39</v>
      </c>
      <c r="E117" s="26">
        <v>67</v>
      </c>
      <c r="F117" s="23" t="s">
        <v>40</v>
      </c>
      <c r="G117" s="23" t="s">
        <v>41</v>
      </c>
      <c r="H117" s="23">
        <v>800</v>
      </c>
      <c r="I117" s="23" t="s">
        <v>42</v>
      </c>
      <c r="J117" s="36" t="s">
        <v>13</v>
      </c>
      <c r="K117" s="25">
        <v>12</v>
      </c>
      <c r="L117" s="23">
        <v>3</v>
      </c>
      <c r="M117" s="23">
        <v>2400</v>
      </c>
      <c r="N117" s="23">
        <v>2400</v>
      </c>
      <c r="O117" s="34"/>
      <c r="Q117" s="11"/>
    </row>
    <row r="118" s="1" customFormat="1" spans="1:17">
      <c r="A118" s="23" t="s">
        <v>37</v>
      </c>
      <c r="B118" s="23">
        <v>114</v>
      </c>
      <c r="C118" s="29" t="s">
        <v>162</v>
      </c>
      <c r="D118" s="23" t="s">
        <v>44</v>
      </c>
      <c r="E118" s="26">
        <v>52</v>
      </c>
      <c r="F118" s="23" t="s">
        <v>40</v>
      </c>
      <c r="G118" s="23" t="s">
        <v>41</v>
      </c>
      <c r="H118" s="23">
        <v>800</v>
      </c>
      <c r="I118" s="23" t="s">
        <v>42</v>
      </c>
      <c r="J118" s="36" t="s">
        <v>13</v>
      </c>
      <c r="K118" s="25">
        <v>12</v>
      </c>
      <c r="L118" s="23">
        <v>3</v>
      </c>
      <c r="M118" s="23">
        <v>2400</v>
      </c>
      <c r="N118" s="23">
        <v>2400</v>
      </c>
      <c r="O118" s="34"/>
      <c r="Q118" s="11"/>
    </row>
    <row r="119" s="1" customFormat="1" spans="1:17">
      <c r="A119" s="23" t="s">
        <v>37</v>
      </c>
      <c r="B119" s="18">
        <v>115</v>
      </c>
      <c r="C119" s="29" t="s">
        <v>163</v>
      </c>
      <c r="D119" s="23" t="s">
        <v>44</v>
      </c>
      <c r="E119" s="26">
        <v>57</v>
      </c>
      <c r="F119" s="23" t="s">
        <v>40</v>
      </c>
      <c r="G119" s="23" t="s">
        <v>41</v>
      </c>
      <c r="H119" s="23">
        <v>800</v>
      </c>
      <c r="I119" s="23" t="s">
        <v>42</v>
      </c>
      <c r="J119" s="36" t="s">
        <v>13</v>
      </c>
      <c r="K119" s="25">
        <v>12</v>
      </c>
      <c r="L119" s="23">
        <v>3</v>
      </c>
      <c r="M119" s="23">
        <v>2400</v>
      </c>
      <c r="N119" s="23">
        <v>2400</v>
      </c>
      <c r="O119" s="34"/>
      <c r="Q119" s="11"/>
    </row>
    <row r="120" s="1" customFormat="1" spans="1:17">
      <c r="A120" s="23" t="s">
        <v>37</v>
      </c>
      <c r="B120" s="23">
        <v>116</v>
      </c>
      <c r="C120" s="29" t="s">
        <v>164</v>
      </c>
      <c r="D120" s="23" t="s">
        <v>39</v>
      </c>
      <c r="E120" s="26">
        <v>64</v>
      </c>
      <c r="F120" s="23" t="s">
        <v>40</v>
      </c>
      <c r="G120" s="23" t="s">
        <v>41</v>
      </c>
      <c r="H120" s="23">
        <v>800</v>
      </c>
      <c r="I120" s="23" t="s">
        <v>42</v>
      </c>
      <c r="J120" s="36" t="s">
        <v>13</v>
      </c>
      <c r="K120" s="25">
        <v>12</v>
      </c>
      <c r="L120" s="23">
        <v>3</v>
      </c>
      <c r="M120" s="23">
        <v>2400</v>
      </c>
      <c r="N120" s="23">
        <v>2400</v>
      </c>
      <c r="O120" s="34"/>
      <c r="Q120" s="11"/>
    </row>
    <row r="121" s="1" customFormat="1" spans="1:17">
      <c r="A121" s="23" t="s">
        <v>37</v>
      </c>
      <c r="B121" s="23">
        <v>117</v>
      </c>
      <c r="C121" s="29" t="s">
        <v>165</v>
      </c>
      <c r="D121" s="23" t="s">
        <v>44</v>
      </c>
      <c r="E121" s="26">
        <v>57</v>
      </c>
      <c r="F121" s="23" t="s">
        <v>40</v>
      </c>
      <c r="G121" s="23" t="s">
        <v>41</v>
      </c>
      <c r="H121" s="23">
        <v>800</v>
      </c>
      <c r="I121" s="23" t="s">
        <v>42</v>
      </c>
      <c r="J121" s="36" t="s">
        <v>13</v>
      </c>
      <c r="K121" s="25">
        <v>12</v>
      </c>
      <c r="L121" s="23">
        <v>3</v>
      </c>
      <c r="M121" s="23">
        <v>2400</v>
      </c>
      <c r="N121" s="23">
        <v>2400</v>
      </c>
      <c r="O121" s="34"/>
      <c r="Q121" s="11"/>
    </row>
    <row r="122" s="1" customFormat="1" spans="1:17">
      <c r="A122" s="23" t="s">
        <v>37</v>
      </c>
      <c r="B122" s="18">
        <v>118</v>
      </c>
      <c r="C122" s="29" t="s">
        <v>166</v>
      </c>
      <c r="D122" s="23" t="s">
        <v>44</v>
      </c>
      <c r="E122" s="26">
        <v>70</v>
      </c>
      <c r="F122" s="23" t="s">
        <v>40</v>
      </c>
      <c r="G122" s="23" t="s">
        <v>41</v>
      </c>
      <c r="H122" s="23">
        <v>800</v>
      </c>
      <c r="I122" s="23" t="s">
        <v>42</v>
      </c>
      <c r="J122" s="36" t="s">
        <v>13</v>
      </c>
      <c r="K122" s="25">
        <v>12</v>
      </c>
      <c r="L122" s="23">
        <v>3</v>
      </c>
      <c r="M122" s="23">
        <v>2400</v>
      </c>
      <c r="N122" s="23">
        <v>2400</v>
      </c>
      <c r="O122" s="34"/>
      <c r="Q122" s="11"/>
    </row>
    <row r="123" s="1" customFormat="1" spans="1:17">
      <c r="A123" s="23" t="s">
        <v>37</v>
      </c>
      <c r="B123" s="23">
        <v>119</v>
      </c>
      <c r="C123" s="29" t="s">
        <v>167</v>
      </c>
      <c r="D123" s="23" t="s">
        <v>39</v>
      </c>
      <c r="E123" s="26">
        <v>64</v>
      </c>
      <c r="F123" s="23" t="s">
        <v>40</v>
      </c>
      <c r="G123" s="23" t="s">
        <v>41</v>
      </c>
      <c r="H123" s="23">
        <v>800</v>
      </c>
      <c r="I123" s="23" t="s">
        <v>42</v>
      </c>
      <c r="J123" s="36" t="s">
        <v>13</v>
      </c>
      <c r="K123" s="25">
        <v>12</v>
      </c>
      <c r="L123" s="23">
        <v>3</v>
      </c>
      <c r="M123" s="23">
        <v>2400</v>
      </c>
      <c r="N123" s="23">
        <v>2400</v>
      </c>
      <c r="O123" s="34"/>
      <c r="Q123" s="11"/>
    </row>
    <row r="124" s="1" customFormat="1" spans="1:17">
      <c r="A124" s="23" t="s">
        <v>37</v>
      </c>
      <c r="B124" s="23">
        <v>120</v>
      </c>
      <c r="C124" s="29" t="s">
        <v>168</v>
      </c>
      <c r="D124" s="23" t="s">
        <v>39</v>
      </c>
      <c r="E124" s="26">
        <v>64</v>
      </c>
      <c r="F124" s="23" t="s">
        <v>40</v>
      </c>
      <c r="G124" s="23" t="s">
        <v>41</v>
      </c>
      <c r="H124" s="23">
        <v>800</v>
      </c>
      <c r="I124" s="23" t="s">
        <v>42</v>
      </c>
      <c r="J124" s="36" t="s">
        <v>13</v>
      </c>
      <c r="K124" s="25">
        <v>12</v>
      </c>
      <c r="L124" s="23">
        <v>3</v>
      </c>
      <c r="M124" s="23">
        <v>2400</v>
      </c>
      <c r="N124" s="23">
        <v>2400</v>
      </c>
      <c r="O124" s="34"/>
      <c r="Q124" s="11"/>
    </row>
    <row r="125" s="1" customFormat="1" spans="1:17">
      <c r="A125" s="23" t="s">
        <v>37</v>
      </c>
      <c r="B125" s="18">
        <v>121</v>
      </c>
      <c r="C125" s="29" t="s">
        <v>169</v>
      </c>
      <c r="D125" s="23" t="s">
        <v>39</v>
      </c>
      <c r="E125" s="26">
        <v>70</v>
      </c>
      <c r="F125" s="23" t="s">
        <v>40</v>
      </c>
      <c r="G125" s="23" t="s">
        <v>41</v>
      </c>
      <c r="H125" s="23">
        <v>800</v>
      </c>
      <c r="I125" s="23" t="s">
        <v>42</v>
      </c>
      <c r="J125" s="36" t="s">
        <v>13</v>
      </c>
      <c r="K125" s="25">
        <v>12</v>
      </c>
      <c r="L125" s="23">
        <v>3</v>
      </c>
      <c r="M125" s="23">
        <v>2400</v>
      </c>
      <c r="N125" s="23">
        <v>2400</v>
      </c>
      <c r="O125" s="34"/>
      <c r="Q125" s="11"/>
    </row>
    <row r="126" s="1" customFormat="1" spans="1:17">
      <c r="A126" s="23" t="s">
        <v>37</v>
      </c>
      <c r="B126" s="23">
        <v>122</v>
      </c>
      <c r="C126" s="29" t="s">
        <v>170</v>
      </c>
      <c r="D126" s="23" t="s">
        <v>39</v>
      </c>
      <c r="E126" s="26">
        <v>66</v>
      </c>
      <c r="F126" s="23" t="s">
        <v>40</v>
      </c>
      <c r="G126" s="23" t="s">
        <v>41</v>
      </c>
      <c r="H126" s="23">
        <v>800</v>
      </c>
      <c r="I126" s="23" t="s">
        <v>42</v>
      </c>
      <c r="J126" s="36" t="s">
        <v>13</v>
      </c>
      <c r="K126" s="25">
        <v>12</v>
      </c>
      <c r="L126" s="23">
        <v>3</v>
      </c>
      <c r="M126" s="23">
        <v>2400</v>
      </c>
      <c r="N126" s="23">
        <v>2400</v>
      </c>
      <c r="O126" s="34"/>
      <c r="Q126" s="11"/>
    </row>
    <row r="127" s="1" customFormat="1" spans="1:17">
      <c r="A127" s="23" t="s">
        <v>37</v>
      </c>
      <c r="B127" s="23">
        <v>123</v>
      </c>
      <c r="C127" s="29" t="s">
        <v>171</v>
      </c>
      <c r="D127" s="23" t="s">
        <v>39</v>
      </c>
      <c r="E127" s="26">
        <v>55</v>
      </c>
      <c r="F127" s="23" t="s">
        <v>40</v>
      </c>
      <c r="G127" s="23" t="s">
        <v>41</v>
      </c>
      <c r="H127" s="23">
        <v>800</v>
      </c>
      <c r="I127" s="23" t="s">
        <v>42</v>
      </c>
      <c r="J127" s="36" t="s">
        <v>13</v>
      </c>
      <c r="K127" s="25">
        <v>12</v>
      </c>
      <c r="L127" s="23">
        <v>3</v>
      </c>
      <c r="M127" s="23">
        <v>2400</v>
      </c>
      <c r="N127" s="23">
        <v>2400</v>
      </c>
      <c r="O127" s="34"/>
      <c r="Q127" s="11"/>
    </row>
    <row r="128" s="1" customFormat="1" spans="1:17">
      <c r="A128" s="23" t="s">
        <v>37</v>
      </c>
      <c r="B128" s="18">
        <v>124</v>
      </c>
      <c r="C128" s="29" t="s">
        <v>172</v>
      </c>
      <c r="D128" s="23" t="s">
        <v>44</v>
      </c>
      <c r="E128" s="26">
        <v>57</v>
      </c>
      <c r="F128" s="23" t="s">
        <v>40</v>
      </c>
      <c r="G128" s="23" t="s">
        <v>41</v>
      </c>
      <c r="H128" s="23">
        <v>800</v>
      </c>
      <c r="I128" s="23" t="s">
        <v>42</v>
      </c>
      <c r="J128" s="36" t="s">
        <v>13</v>
      </c>
      <c r="K128" s="25">
        <v>12</v>
      </c>
      <c r="L128" s="23">
        <v>3</v>
      </c>
      <c r="M128" s="23">
        <v>2400</v>
      </c>
      <c r="N128" s="23">
        <v>2400</v>
      </c>
      <c r="O128" s="34"/>
      <c r="Q128" s="11"/>
    </row>
    <row r="129" s="1" customFormat="1" spans="1:17">
      <c r="A129" s="23" t="s">
        <v>37</v>
      </c>
      <c r="B129" s="23">
        <v>125</v>
      </c>
      <c r="C129" s="29" t="s">
        <v>173</v>
      </c>
      <c r="D129" s="23" t="s">
        <v>44</v>
      </c>
      <c r="E129" s="26">
        <v>48</v>
      </c>
      <c r="F129" s="23" t="s">
        <v>40</v>
      </c>
      <c r="G129" s="23" t="s">
        <v>41</v>
      </c>
      <c r="H129" s="23">
        <v>800</v>
      </c>
      <c r="I129" s="23" t="s">
        <v>42</v>
      </c>
      <c r="J129" s="36" t="s">
        <v>13</v>
      </c>
      <c r="K129" s="25">
        <v>12</v>
      </c>
      <c r="L129" s="23">
        <v>3</v>
      </c>
      <c r="M129" s="23">
        <v>2400</v>
      </c>
      <c r="N129" s="23">
        <v>2400</v>
      </c>
      <c r="O129" s="34"/>
      <c r="Q129" s="11"/>
    </row>
    <row r="130" s="1" customFormat="1" spans="1:17">
      <c r="A130" s="23" t="s">
        <v>37</v>
      </c>
      <c r="B130" s="23">
        <v>126</v>
      </c>
      <c r="C130" s="29" t="s">
        <v>174</v>
      </c>
      <c r="D130" s="23" t="s">
        <v>39</v>
      </c>
      <c r="E130" s="26">
        <v>56</v>
      </c>
      <c r="F130" s="23" t="s">
        <v>40</v>
      </c>
      <c r="G130" s="23" t="s">
        <v>41</v>
      </c>
      <c r="H130" s="23">
        <v>800</v>
      </c>
      <c r="I130" s="23" t="s">
        <v>42</v>
      </c>
      <c r="J130" s="36" t="s">
        <v>13</v>
      </c>
      <c r="K130" s="25">
        <v>12</v>
      </c>
      <c r="L130" s="23">
        <v>3</v>
      </c>
      <c r="M130" s="23">
        <v>2400</v>
      </c>
      <c r="N130" s="23">
        <v>2400</v>
      </c>
      <c r="O130" s="34"/>
      <c r="Q130" s="11"/>
    </row>
    <row r="131" s="1" customFormat="1" spans="1:17">
      <c r="A131" s="23" t="s">
        <v>37</v>
      </c>
      <c r="B131" s="18">
        <v>127</v>
      </c>
      <c r="C131" s="29" t="s">
        <v>175</v>
      </c>
      <c r="D131" s="23" t="s">
        <v>39</v>
      </c>
      <c r="E131" s="26">
        <v>54</v>
      </c>
      <c r="F131" s="23" t="s">
        <v>40</v>
      </c>
      <c r="G131" s="23" t="s">
        <v>41</v>
      </c>
      <c r="H131" s="23">
        <v>800</v>
      </c>
      <c r="I131" s="23" t="s">
        <v>42</v>
      </c>
      <c r="J131" s="36" t="s">
        <v>13</v>
      </c>
      <c r="K131" s="25">
        <v>12</v>
      </c>
      <c r="L131" s="23">
        <v>3</v>
      </c>
      <c r="M131" s="23">
        <v>2400</v>
      </c>
      <c r="N131" s="23">
        <v>2400</v>
      </c>
      <c r="O131" s="34"/>
      <c r="Q131" s="11"/>
    </row>
    <row r="132" s="1" customFormat="1" spans="1:17">
      <c r="A132" s="23" t="s">
        <v>37</v>
      </c>
      <c r="B132" s="23">
        <v>128</v>
      </c>
      <c r="C132" s="29" t="s">
        <v>176</v>
      </c>
      <c r="D132" s="23" t="s">
        <v>39</v>
      </c>
      <c r="E132" s="26">
        <v>55</v>
      </c>
      <c r="F132" s="23" t="s">
        <v>40</v>
      </c>
      <c r="G132" s="23" t="s">
        <v>41</v>
      </c>
      <c r="H132" s="23">
        <v>800</v>
      </c>
      <c r="I132" s="23" t="s">
        <v>42</v>
      </c>
      <c r="J132" s="36" t="s">
        <v>13</v>
      </c>
      <c r="K132" s="25">
        <v>12</v>
      </c>
      <c r="L132" s="23">
        <v>3</v>
      </c>
      <c r="M132" s="23">
        <v>2400</v>
      </c>
      <c r="N132" s="23">
        <v>2400</v>
      </c>
      <c r="O132" s="34"/>
      <c r="Q132" s="11"/>
    </row>
    <row r="133" s="1" customFormat="1" spans="1:17">
      <c r="A133" s="23" t="s">
        <v>37</v>
      </c>
      <c r="B133" s="23">
        <v>129</v>
      </c>
      <c r="C133" s="29" t="s">
        <v>177</v>
      </c>
      <c r="D133" s="23" t="s">
        <v>44</v>
      </c>
      <c r="E133" s="26">
        <v>53</v>
      </c>
      <c r="F133" s="23" t="s">
        <v>40</v>
      </c>
      <c r="G133" s="23" t="s">
        <v>41</v>
      </c>
      <c r="H133" s="23">
        <v>800</v>
      </c>
      <c r="I133" s="23" t="s">
        <v>42</v>
      </c>
      <c r="J133" s="36" t="s">
        <v>13</v>
      </c>
      <c r="K133" s="25">
        <v>12</v>
      </c>
      <c r="L133" s="23">
        <v>3</v>
      </c>
      <c r="M133" s="23">
        <v>2400</v>
      </c>
      <c r="N133" s="23">
        <v>2400</v>
      </c>
      <c r="O133" s="34"/>
      <c r="Q133" s="11"/>
    </row>
    <row r="134" s="1" customFormat="1" spans="1:17">
      <c r="A134" s="23" t="s">
        <v>37</v>
      </c>
      <c r="B134" s="18">
        <v>130</v>
      </c>
      <c r="C134" s="29" t="s">
        <v>178</v>
      </c>
      <c r="D134" s="23" t="s">
        <v>44</v>
      </c>
      <c r="E134" s="26">
        <v>57</v>
      </c>
      <c r="F134" s="23" t="s">
        <v>40</v>
      </c>
      <c r="G134" s="23" t="s">
        <v>41</v>
      </c>
      <c r="H134" s="23">
        <v>800</v>
      </c>
      <c r="I134" s="23" t="s">
        <v>42</v>
      </c>
      <c r="J134" s="36" t="s">
        <v>13</v>
      </c>
      <c r="K134" s="25">
        <v>12</v>
      </c>
      <c r="L134" s="23">
        <v>3</v>
      </c>
      <c r="M134" s="23">
        <v>2400</v>
      </c>
      <c r="N134" s="23">
        <v>2400</v>
      </c>
      <c r="O134" s="34"/>
      <c r="Q134" s="11"/>
    </row>
    <row r="135" s="1" customFormat="1" spans="1:17">
      <c r="A135" s="23" t="s">
        <v>37</v>
      </c>
      <c r="B135" s="23">
        <v>131</v>
      </c>
      <c r="C135" s="29" t="s">
        <v>179</v>
      </c>
      <c r="D135" s="23" t="s">
        <v>44</v>
      </c>
      <c r="E135" s="26">
        <v>69</v>
      </c>
      <c r="F135" s="23" t="s">
        <v>40</v>
      </c>
      <c r="G135" s="23" t="s">
        <v>41</v>
      </c>
      <c r="H135" s="23">
        <v>800</v>
      </c>
      <c r="I135" s="23" t="s">
        <v>42</v>
      </c>
      <c r="J135" s="36" t="s">
        <v>13</v>
      </c>
      <c r="K135" s="25">
        <v>12</v>
      </c>
      <c r="L135" s="23">
        <v>3</v>
      </c>
      <c r="M135" s="23">
        <v>2400</v>
      </c>
      <c r="N135" s="23">
        <v>2400</v>
      </c>
      <c r="O135" s="34"/>
      <c r="Q135" s="11"/>
    </row>
    <row r="136" s="1" customFormat="1" spans="1:17">
      <c r="A136" s="23" t="s">
        <v>37</v>
      </c>
      <c r="B136" s="23">
        <v>132</v>
      </c>
      <c r="C136" s="29" t="s">
        <v>180</v>
      </c>
      <c r="D136" s="23" t="s">
        <v>44</v>
      </c>
      <c r="E136" s="26">
        <v>57</v>
      </c>
      <c r="F136" s="23" t="s">
        <v>40</v>
      </c>
      <c r="G136" s="23" t="s">
        <v>41</v>
      </c>
      <c r="H136" s="23">
        <v>800</v>
      </c>
      <c r="I136" s="23" t="s">
        <v>98</v>
      </c>
      <c r="J136" s="36" t="s">
        <v>13</v>
      </c>
      <c r="K136" s="25">
        <v>12</v>
      </c>
      <c r="L136" s="23">
        <v>3</v>
      </c>
      <c r="M136" s="23">
        <v>2400</v>
      </c>
      <c r="N136" s="23">
        <v>2400</v>
      </c>
      <c r="O136" s="34"/>
      <c r="Q136" s="11"/>
    </row>
    <row r="137" s="1" customFormat="1" spans="1:17">
      <c r="A137" s="23" t="s">
        <v>37</v>
      </c>
      <c r="B137" s="18">
        <v>133</v>
      </c>
      <c r="C137" s="29" t="s">
        <v>181</v>
      </c>
      <c r="D137" s="23" t="s">
        <v>39</v>
      </c>
      <c r="E137" s="26">
        <v>66</v>
      </c>
      <c r="F137" s="23" t="s">
        <v>40</v>
      </c>
      <c r="G137" s="23" t="s">
        <v>41</v>
      </c>
      <c r="H137" s="23">
        <v>800</v>
      </c>
      <c r="I137" s="23" t="s">
        <v>42</v>
      </c>
      <c r="J137" s="36" t="s">
        <v>13</v>
      </c>
      <c r="K137" s="25">
        <v>12</v>
      </c>
      <c r="L137" s="23">
        <v>3</v>
      </c>
      <c r="M137" s="23">
        <v>2400</v>
      </c>
      <c r="N137" s="23">
        <v>2400</v>
      </c>
      <c r="O137" s="34"/>
      <c r="Q137" s="11"/>
    </row>
    <row r="138" s="1" customFormat="1" spans="1:17">
      <c r="A138" s="23" t="s">
        <v>37</v>
      </c>
      <c r="B138" s="23">
        <v>134</v>
      </c>
      <c r="C138" s="29" t="s">
        <v>182</v>
      </c>
      <c r="D138" s="23" t="s">
        <v>44</v>
      </c>
      <c r="E138" s="26">
        <v>56</v>
      </c>
      <c r="F138" s="23" t="s">
        <v>40</v>
      </c>
      <c r="G138" s="23" t="s">
        <v>41</v>
      </c>
      <c r="H138" s="23">
        <v>800</v>
      </c>
      <c r="I138" s="23" t="s">
        <v>42</v>
      </c>
      <c r="J138" s="36" t="s">
        <v>13</v>
      </c>
      <c r="K138" s="25">
        <v>12</v>
      </c>
      <c r="L138" s="23">
        <v>3</v>
      </c>
      <c r="M138" s="23">
        <v>2400</v>
      </c>
      <c r="N138" s="23">
        <v>2400</v>
      </c>
      <c r="O138" s="34"/>
      <c r="Q138" s="11"/>
    </row>
    <row r="139" s="1" customFormat="1" spans="1:17">
      <c r="A139" s="23" t="s">
        <v>37</v>
      </c>
      <c r="B139" s="23">
        <v>135</v>
      </c>
      <c r="C139" s="29" t="s">
        <v>183</v>
      </c>
      <c r="D139" s="23" t="s">
        <v>39</v>
      </c>
      <c r="E139" s="26">
        <v>59</v>
      </c>
      <c r="F139" s="23" t="s">
        <v>40</v>
      </c>
      <c r="G139" s="23" t="s">
        <v>41</v>
      </c>
      <c r="H139" s="23">
        <v>800</v>
      </c>
      <c r="I139" s="23" t="s">
        <v>42</v>
      </c>
      <c r="J139" s="36" t="s">
        <v>13</v>
      </c>
      <c r="K139" s="25">
        <v>12</v>
      </c>
      <c r="L139" s="23">
        <v>3</v>
      </c>
      <c r="M139" s="23">
        <v>2400</v>
      </c>
      <c r="N139" s="23">
        <v>2400</v>
      </c>
      <c r="O139" s="34"/>
      <c r="Q139" s="11"/>
    </row>
    <row r="140" s="1" customFormat="1" spans="1:17">
      <c r="A140" s="23" t="s">
        <v>37</v>
      </c>
      <c r="B140" s="18">
        <v>136</v>
      </c>
      <c r="C140" s="29" t="s">
        <v>184</v>
      </c>
      <c r="D140" s="23" t="s">
        <v>44</v>
      </c>
      <c r="E140" s="26">
        <v>58</v>
      </c>
      <c r="F140" s="23" t="s">
        <v>40</v>
      </c>
      <c r="G140" s="23" t="s">
        <v>41</v>
      </c>
      <c r="H140" s="23">
        <v>800</v>
      </c>
      <c r="I140" s="23" t="s">
        <v>42</v>
      </c>
      <c r="J140" s="36" t="s">
        <v>13</v>
      </c>
      <c r="K140" s="25">
        <v>12</v>
      </c>
      <c r="L140" s="23">
        <v>3</v>
      </c>
      <c r="M140" s="23">
        <v>2400</v>
      </c>
      <c r="N140" s="23">
        <v>2400</v>
      </c>
      <c r="O140" s="34"/>
      <c r="Q140" s="11"/>
    </row>
    <row r="141" s="1" customFormat="1" spans="1:17">
      <c r="A141" s="23" t="s">
        <v>37</v>
      </c>
      <c r="B141" s="23">
        <v>137</v>
      </c>
      <c r="C141" s="29" t="s">
        <v>185</v>
      </c>
      <c r="D141" s="23" t="s">
        <v>44</v>
      </c>
      <c r="E141" s="26">
        <v>54</v>
      </c>
      <c r="F141" s="23" t="s">
        <v>40</v>
      </c>
      <c r="G141" s="23" t="s">
        <v>41</v>
      </c>
      <c r="H141" s="23">
        <v>800</v>
      </c>
      <c r="I141" s="23" t="s">
        <v>42</v>
      </c>
      <c r="J141" s="36" t="s">
        <v>13</v>
      </c>
      <c r="K141" s="25">
        <v>12</v>
      </c>
      <c r="L141" s="23">
        <v>3</v>
      </c>
      <c r="M141" s="23">
        <v>2400</v>
      </c>
      <c r="N141" s="23">
        <v>2400</v>
      </c>
      <c r="O141" s="34"/>
      <c r="Q141" s="11"/>
    </row>
    <row r="142" s="1" customFormat="1" spans="1:17">
      <c r="A142" s="23" t="s">
        <v>37</v>
      </c>
      <c r="B142" s="23">
        <v>138</v>
      </c>
      <c r="C142" s="29" t="s">
        <v>186</v>
      </c>
      <c r="D142" s="23" t="s">
        <v>44</v>
      </c>
      <c r="E142" s="26">
        <v>47</v>
      </c>
      <c r="F142" s="23" t="s">
        <v>40</v>
      </c>
      <c r="G142" s="23" t="s">
        <v>41</v>
      </c>
      <c r="H142" s="23">
        <v>800</v>
      </c>
      <c r="I142" s="23" t="s">
        <v>42</v>
      </c>
      <c r="J142" s="36" t="s">
        <v>13</v>
      </c>
      <c r="K142" s="25">
        <v>12</v>
      </c>
      <c r="L142" s="23">
        <v>3</v>
      </c>
      <c r="M142" s="23">
        <v>2400</v>
      </c>
      <c r="N142" s="23">
        <v>2400</v>
      </c>
      <c r="O142" s="34"/>
      <c r="Q142" s="11"/>
    </row>
    <row r="143" s="1" customFormat="1" spans="1:17">
      <c r="A143" s="23" t="s">
        <v>37</v>
      </c>
      <c r="B143" s="18">
        <v>139</v>
      </c>
      <c r="C143" s="29" t="s">
        <v>187</v>
      </c>
      <c r="D143" s="23" t="s">
        <v>44</v>
      </c>
      <c r="E143" s="26">
        <v>55</v>
      </c>
      <c r="F143" s="23" t="s">
        <v>40</v>
      </c>
      <c r="G143" s="23" t="s">
        <v>41</v>
      </c>
      <c r="H143" s="23">
        <v>800</v>
      </c>
      <c r="I143" s="23" t="s">
        <v>42</v>
      </c>
      <c r="J143" s="36" t="s">
        <v>13</v>
      </c>
      <c r="K143" s="25">
        <v>12</v>
      </c>
      <c r="L143" s="23">
        <v>3</v>
      </c>
      <c r="M143" s="23">
        <v>2400</v>
      </c>
      <c r="N143" s="23">
        <v>2400</v>
      </c>
      <c r="O143" s="34"/>
      <c r="Q143" s="11"/>
    </row>
    <row r="144" s="1" customFormat="1" spans="1:17">
      <c r="A144" s="23" t="s">
        <v>37</v>
      </c>
      <c r="B144" s="23">
        <v>140</v>
      </c>
      <c r="C144" s="29" t="s">
        <v>188</v>
      </c>
      <c r="D144" s="23" t="s">
        <v>44</v>
      </c>
      <c r="E144" s="26">
        <v>48</v>
      </c>
      <c r="F144" s="23" t="s">
        <v>40</v>
      </c>
      <c r="G144" s="23" t="s">
        <v>41</v>
      </c>
      <c r="H144" s="23">
        <v>800</v>
      </c>
      <c r="I144" s="23" t="s">
        <v>42</v>
      </c>
      <c r="J144" s="36" t="s">
        <v>13</v>
      </c>
      <c r="K144" s="25">
        <v>12</v>
      </c>
      <c r="L144" s="23">
        <v>3</v>
      </c>
      <c r="M144" s="23">
        <v>2400</v>
      </c>
      <c r="N144" s="23">
        <v>2400</v>
      </c>
      <c r="O144" s="34"/>
      <c r="Q144" s="11"/>
    </row>
    <row r="145" s="1" customFormat="1" spans="1:17">
      <c r="A145" s="23" t="s">
        <v>37</v>
      </c>
      <c r="B145" s="23">
        <v>141</v>
      </c>
      <c r="C145" s="29" t="s">
        <v>189</v>
      </c>
      <c r="D145" s="23" t="s">
        <v>44</v>
      </c>
      <c r="E145" s="26">
        <v>59</v>
      </c>
      <c r="F145" s="23" t="s">
        <v>40</v>
      </c>
      <c r="G145" s="23" t="s">
        <v>41</v>
      </c>
      <c r="H145" s="23">
        <v>800</v>
      </c>
      <c r="I145" s="23" t="s">
        <v>42</v>
      </c>
      <c r="J145" s="36" t="s">
        <v>13</v>
      </c>
      <c r="K145" s="25">
        <v>12</v>
      </c>
      <c r="L145" s="23">
        <v>3</v>
      </c>
      <c r="M145" s="23">
        <v>2400</v>
      </c>
      <c r="N145" s="23">
        <v>2400</v>
      </c>
      <c r="O145" s="34"/>
      <c r="Q145" s="11"/>
    </row>
    <row r="146" s="1" customFormat="1" spans="1:17">
      <c r="A146" s="23" t="s">
        <v>37</v>
      </c>
      <c r="B146" s="18">
        <v>142</v>
      </c>
      <c r="C146" s="29" t="s">
        <v>190</v>
      </c>
      <c r="D146" s="23" t="s">
        <v>44</v>
      </c>
      <c r="E146" s="26">
        <v>46</v>
      </c>
      <c r="F146" s="23" t="s">
        <v>40</v>
      </c>
      <c r="G146" s="23" t="s">
        <v>41</v>
      </c>
      <c r="H146" s="23">
        <v>800</v>
      </c>
      <c r="I146" s="23" t="s">
        <v>42</v>
      </c>
      <c r="J146" s="36" t="s">
        <v>13</v>
      </c>
      <c r="K146" s="25">
        <v>12</v>
      </c>
      <c r="L146" s="23">
        <v>3</v>
      </c>
      <c r="M146" s="23">
        <v>2400</v>
      </c>
      <c r="N146" s="23">
        <v>2400</v>
      </c>
      <c r="O146" s="34"/>
      <c r="Q146" s="11"/>
    </row>
    <row r="147" s="1" customFormat="1" spans="1:17">
      <c r="A147" s="23" t="s">
        <v>37</v>
      </c>
      <c r="B147" s="23">
        <v>143</v>
      </c>
      <c r="C147" s="29" t="s">
        <v>191</v>
      </c>
      <c r="D147" s="23" t="s">
        <v>44</v>
      </c>
      <c r="E147" s="26">
        <v>54</v>
      </c>
      <c r="F147" s="23" t="s">
        <v>40</v>
      </c>
      <c r="G147" s="23" t="s">
        <v>41</v>
      </c>
      <c r="H147" s="23">
        <v>800</v>
      </c>
      <c r="I147" s="23" t="s">
        <v>42</v>
      </c>
      <c r="J147" s="36" t="s">
        <v>13</v>
      </c>
      <c r="K147" s="25">
        <v>12</v>
      </c>
      <c r="L147" s="23">
        <v>3</v>
      </c>
      <c r="M147" s="23">
        <v>2400</v>
      </c>
      <c r="N147" s="23">
        <v>2400</v>
      </c>
      <c r="O147" s="34"/>
      <c r="Q147" s="11"/>
    </row>
    <row r="148" s="1" customFormat="1" spans="1:17">
      <c r="A148" s="23" t="s">
        <v>37</v>
      </c>
      <c r="B148" s="23">
        <v>144</v>
      </c>
      <c r="C148" s="29" t="s">
        <v>192</v>
      </c>
      <c r="D148" s="23" t="s">
        <v>44</v>
      </c>
      <c r="E148" s="26">
        <v>46</v>
      </c>
      <c r="F148" s="23" t="s">
        <v>40</v>
      </c>
      <c r="G148" s="23" t="s">
        <v>41</v>
      </c>
      <c r="H148" s="23">
        <v>800</v>
      </c>
      <c r="I148" s="23" t="s">
        <v>42</v>
      </c>
      <c r="J148" s="36" t="s">
        <v>13</v>
      </c>
      <c r="K148" s="25">
        <v>12</v>
      </c>
      <c r="L148" s="23">
        <v>3</v>
      </c>
      <c r="M148" s="23">
        <v>2400</v>
      </c>
      <c r="N148" s="23">
        <v>2400</v>
      </c>
      <c r="O148" s="34"/>
      <c r="Q148" s="11"/>
    </row>
    <row r="149" s="1" customFormat="1" spans="1:17">
      <c r="A149" s="23" t="s">
        <v>37</v>
      </c>
      <c r="B149" s="18">
        <v>145</v>
      </c>
      <c r="C149" s="29" t="s">
        <v>193</v>
      </c>
      <c r="D149" s="23" t="s">
        <v>44</v>
      </c>
      <c r="E149" s="26">
        <v>40</v>
      </c>
      <c r="F149" s="23" t="s">
        <v>40</v>
      </c>
      <c r="G149" s="23" t="s">
        <v>41</v>
      </c>
      <c r="H149" s="23">
        <v>800</v>
      </c>
      <c r="I149" s="23" t="s">
        <v>42</v>
      </c>
      <c r="J149" s="36" t="s">
        <v>13</v>
      </c>
      <c r="K149" s="25">
        <v>12</v>
      </c>
      <c r="L149" s="23">
        <v>3</v>
      </c>
      <c r="M149" s="23">
        <v>2400</v>
      </c>
      <c r="N149" s="23">
        <v>2400</v>
      </c>
      <c r="O149" s="34"/>
      <c r="Q149" s="11"/>
    </row>
    <row r="150" s="1" customFormat="1" spans="1:17">
      <c r="A150" s="23" t="s">
        <v>37</v>
      </c>
      <c r="B150" s="23">
        <v>146</v>
      </c>
      <c r="C150" s="29" t="s">
        <v>194</v>
      </c>
      <c r="D150" s="23" t="s">
        <v>44</v>
      </c>
      <c r="E150" s="26">
        <v>50</v>
      </c>
      <c r="F150" s="23" t="s">
        <v>40</v>
      </c>
      <c r="G150" s="23" t="s">
        <v>41</v>
      </c>
      <c r="H150" s="23">
        <v>800</v>
      </c>
      <c r="I150" s="23" t="s">
        <v>195</v>
      </c>
      <c r="J150" s="36" t="s">
        <v>13</v>
      </c>
      <c r="K150" s="25">
        <v>6</v>
      </c>
      <c r="L150" s="23">
        <v>3</v>
      </c>
      <c r="M150" s="23">
        <v>2400</v>
      </c>
      <c r="N150" s="23">
        <v>2400</v>
      </c>
      <c r="O150" s="34"/>
      <c r="Q150" s="11"/>
    </row>
    <row r="151" s="1" customFormat="1" spans="1:17">
      <c r="A151" s="23" t="s">
        <v>37</v>
      </c>
      <c r="B151" s="23">
        <v>147</v>
      </c>
      <c r="C151" s="29" t="s">
        <v>196</v>
      </c>
      <c r="D151" s="23" t="s">
        <v>39</v>
      </c>
      <c r="E151" s="26">
        <v>52</v>
      </c>
      <c r="F151" s="23" t="s">
        <v>40</v>
      </c>
      <c r="G151" s="23" t="s">
        <v>41</v>
      </c>
      <c r="H151" s="23">
        <v>800</v>
      </c>
      <c r="I151" s="23" t="s">
        <v>58</v>
      </c>
      <c r="J151" s="36" t="s">
        <v>13</v>
      </c>
      <c r="K151" s="25">
        <v>8</v>
      </c>
      <c r="L151" s="23">
        <v>3</v>
      </c>
      <c r="M151" s="23">
        <v>2400</v>
      </c>
      <c r="N151" s="23">
        <v>2400</v>
      </c>
      <c r="O151" s="34"/>
      <c r="Q151" s="11"/>
    </row>
    <row r="152" s="1" customFormat="1" spans="1:17">
      <c r="A152" s="23" t="s">
        <v>37</v>
      </c>
      <c r="B152" s="18">
        <v>148</v>
      </c>
      <c r="C152" s="29" t="s">
        <v>197</v>
      </c>
      <c r="D152" s="23" t="s">
        <v>39</v>
      </c>
      <c r="E152" s="26">
        <v>50</v>
      </c>
      <c r="F152" s="23" t="s">
        <v>40</v>
      </c>
      <c r="G152" s="23" t="s">
        <v>41</v>
      </c>
      <c r="H152" s="23">
        <v>800</v>
      </c>
      <c r="I152" s="23" t="s">
        <v>58</v>
      </c>
      <c r="J152" s="36" t="s">
        <v>13</v>
      </c>
      <c r="K152" s="25">
        <v>8</v>
      </c>
      <c r="L152" s="23">
        <v>3</v>
      </c>
      <c r="M152" s="23">
        <v>2400</v>
      </c>
      <c r="N152" s="23">
        <v>2400</v>
      </c>
      <c r="O152" s="34"/>
      <c r="Q152" s="11"/>
    </row>
    <row r="153" s="1" customFormat="1" spans="1:17">
      <c r="A153" s="23" t="s">
        <v>37</v>
      </c>
      <c r="B153" s="23">
        <v>149</v>
      </c>
      <c r="C153" s="29" t="s">
        <v>198</v>
      </c>
      <c r="D153" s="23" t="s">
        <v>39</v>
      </c>
      <c r="E153" s="26">
        <v>56</v>
      </c>
      <c r="F153" s="23" t="s">
        <v>40</v>
      </c>
      <c r="G153" s="23" t="s">
        <v>41</v>
      </c>
      <c r="H153" s="23">
        <v>800</v>
      </c>
      <c r="I153" s="23" t="s">
        <v>42</v>
      </c>
      <c r="J153" s="36" t="s">
        <v>13</v>
      </c>
      <c r="K153" s="25">
        <v>12</v>
      </c>
      <c r="L153" s="23">
        <v>3</v>
      </c>
      <c r="M153" s="23">
        <v>2400</v>
      </c>
      <c r="N153" s="23">
        <v>2400</v>
      </c>
      <c r="O153" s="34"/>
      <c r="Q153" s="11"/>
    </row>
    <row r="154" s="1" customFormat="1" spans="1:17">
      <c r="A154" s="23" t="s">
        <v>37</v>
      </c>
      <c r="B154" s="23">
        <v>150</v>
      </c>
      <c r="C154" s="29" t="s">
        <v>199</v>
      </c>
      <c r="D154" s="23" t="s">
        <v>39</v>
      </c>
      <c r="E154" s="26">
        <v>50</v>
      </c>
      <c r="F154" s="23" t="s">
        <v>40</v>
      </c>
      <c r="G154" s="23" t="s">
        <v>41</v>
      </c>
      <c r="H154" s="23">
        <v>800</v>
      </c>
      <c r="I154" s="23" t="s">
        <v>42</v>
      </c>
      <c r="J154" s="36" t="s">
        <v>13</v>
      </c>
      <c r="K154" s="25">
        <v>12</v>
      </c>
      <c r="L154" s="23">
        <v>3</v>
      </c>
      <c r="M154" s="23">
        <v>2400</v>
      </c>
      <c r="N154" s="23">
        <v>2400</v>
      </c>
      <c r="O154" s="34"/>
      <c r="Q154" s="11"/>
    </row>
    <row r="155" s="1" customFormat="1" spans="1:17">
      <c r="A155" s="23" t="s">
        <v>37</v>
      </c>
      <c r="B155" s="18">
        <v>151</v>
      </c>
      <c r="C155" s="29" t="s">
        <v>200</v>
      </c>
      <c r="D155" s="23" t="s">
        <v>44</v>
      </c>
      <c r="E155" s="26">
        <v>53</v>
      </c>
      <c r="F155" s="23" t="s">
        <v>40</v>
      </c>
      <c r="G155" s="23" t="s">
        <v>41</v>
      </c>
      <c r="H155" s="23">
        <v>800</v>
      </c>
      <c r="I155" s="23" t="s">
        <v>58</v>
      </c>
      <c r="J155" s="36" t="s">
        <v>13</v>
      </c>
      <c r="K155" s="25">
        <v>8</v>
      </c>
      <c r="L155" s="23">
        <v>3</v>
      </c>
      <c r="M155" s="23">
        <v>2400</v>
      </c>
      <c r="N155" s="23">
        <v>2400</v>
      </c>
      <c r="O155" s="34"/>
      <c r="Q155" s="11"/>
    </row>
    <row r="156" s="1" customFormat="1" spans="1:17">
      <c r="A156" s="23" t="s">
        <v>37</v>
      </c>
      <c r="B156" s="23">
        <v>152</v>
      </c>
      <c r="C156" s="29" t="s">
        <v>201</v>
      </c>
      <c r="D156" s="23" t="s">
        <v>39</v>
      </c>
      <c r="E156" s="26">
        <v>59</v>
      </c>
      <c r="F156" s="23" t="s">
        <v>40</v>
      </c>
      <c r="G156" s="23" t="s">
        <v>41</v>
      </c>
      <c r="H156" s="23">
        <v>800</v>
      </c>
      <c r="I156" s="23" t="s">
        <v>42</v>
      </c>
      <c r="J156" s="36" t="s">
        <v>13</v>
      </c>
      <c r="K156" s="25">
        <v>12</v>
      </c>
      <c r="L156" s="23">
        <v>3</v>
      </c>
      <c r="M156" s="23">
        <v>2400</v>
      </c>
      <c r="N156" s="23">
        <v>2400</v>
      </c>
      <c r="O156" s="34"/>
      <c r="Q156" s="11"/>
    </row>
    <row r="157" s="1" customFormat="1" spans="1:17">
      <c r="A157" s="23" t="s">
        <v>37</v>
      </c>
      <c r="B157" s="23">
        <v>153</v>
      </c>
      <c r="C157" s="29" t="s">
        <v>202</v>
      </c>
      <c r="D157" s="23" t="s">
        <v>39</v>
      </c>
      <c r="E157" s="26">
        <v>59</v>
      </c>
      <c r="F157" s="23" t="s">
        <v>40</v>
      </c>
      <c r="G157" s="23" t="s">
        <v>41</v>
      </c>
      <c r="H157" s="23">
        <v>800</v>
      </c>
      <c r="I157" s="23" t="s">
        <v>120</v>
      </c>
      <c r="J157" s="36" t="s">
        <v>13</v>
      </c>
      <c r="K157" s="25">
        <v>4</v>
      </c>
      <c r="L157" s="23">
        <v>3</v>
      </c>
      <c r="M157" s="23">
        <v>2400</v>
      </c>
      <c r="N157" s="23">
        <v>2400</v>
      </c>
      <c r="O157" s="34"/>
      <c r="Q157" s="11"/>
    </row>
    <row r="158" s="1" customFormat="1" spans="1:17">
      <c r="A158" s="23" t="s">
        <v>37</v>
      </c>
      <c r="B158" s="18">
        <v>154</v>
      </c>
      <c r="C158" s="29" t="s">
        <v>203</v>
      </c>
      <c r="D158" s="23" t="s">
        <v>39</v>
      </c>
      <c r="E158" s="26">
        <v>49</v>
      </c>
      <c r="F158" s="23" t="s">
        <v>40</v>
      </c>
      <c r="G158" s="23" t="s">
        <v>41</v>
      </c>
      <c r="H158" s="23">
        <v>800</v>
      </c>
      <c r="I158" s="23" t="s">
        <v>42</v>
      </c>
      <c r="J158" s="36" t="s">
        <v>13</v>
      </c>
      <c r="K158" s="25">
        <v>12</v>
      </c>
      <c r="L158" s="23">
        <v>3</v>
      </c>
      <c r="M158" s="23">
        <v>2400</v>
      </c>
      <c r="N158" s="23">
        <v>2400</v>
      </c>
      <c r="O158" s="34"/>
      <c r="Q158" s="11"/>
    </row>
    <row r="159" s="1" customFormat="1" spans="1:17">
      <c r="A159" s="23" t="s">
        <v>37</v>
      </c>
      <c r="B159" s="23">
        <v>155</v>
      </c>
      <c r="C159" s="29" t="s">
        <v>204</v>
      </c>
      <c r="D159" s="23" t="s">
        <v>39</v>
      </c>
      <c r="E159" s="26">
        <v>59</v>
      </c>
      <c r="F159" s="23" t="s">
        <v>40</v>
      </c>
      <c r="G159" s="23" t="s">
        <v>41</v>
      </c>
      <c r="H159" s="23">
        <v>800</v>
      </c>
      <c r="I159" s="23" t="s">
        <v>42</v>
      </c>
      <c r="J159" s="36" t="s">
        <v>13</v>
      </c>
      <c r="K159" s="25">
        <v>12</v>
      </c>
      <c r="L159" s="23">
        <v>3</v>
      </c>
      <c r="M159" s="23">
        <v>2400</v>
      </c>
      <c r="N159" s="23">
        <v>2400</v>
      </c>
      <c r="O159" s="34"/>
      <c r="Q159" s="11"/>
    </row>
    <row r="160" s="1" customFormat="1" spans="1:17">
      <c r="A160" s="23" t="s">
        <v>37</v>
      </c>
      <c r="B160" s="23">
        <v>156</v>
      </c>
      <c r="C160" s="29" t="s">
        <v>205</v>
      </c>
      <c r="D160" s="23" t="s">
        <v>39</v>
      </c>
      <c r="E160" s="26">
        <v>53</v>
      </c>
      <c r="F160" s="23" t="s">
        <v>40</v>
      </c>
      <c r="G160" s="23" t="s">
        <v>41</v>
      </c>
      <c r="H160" s="23">
        <v>800</v>
      </c>
      <c r="I160" s="23" t="s">
        <v>42</v>
      </c>
      <c r="J160" s="36" t="s">
        <v>13</v>
      </c>
      <c r="K160" s="25">
        <v>12</v>
      </c>
      <c r="L160" s="23">
        <v>3</v>
      </c>
      <c r="M160" s="23">
        <v>2400</v>
      </c>
      <c r="N160" s="23">
        <v>2400</v>
      </c>
      <c r="O160" s="34"/>
      <c r="Q160" s="11"/>
    </row>
    <row r="161" s="1" customFormat="1" spans="1:17">
      <c r="A161" s="23" t="s">
        <v>37</v>
      </c>
      <c r="B161" s="18">
        <v>157</v>
      </c>
      <c r="C161" s="29" t="s">
        <v>206</v>
      </c>
      <c r="D161" s="23" t="s">
        <v>44</v>
      </c>
      <c r="E161" s="26">
        <v>57</v>
      </c>
      <c r="F161" s="23" t="s">
        <v>40</v>
      </c>
      <c r="G161" s="23" t="s">
        <v>41</v>
      </c>
      <c r="H161" s="23">
        <v>800</v>
      </c>
      <c r="I161" s="23" t="s">
        <v>42</v>
      </c>
      <c r="J161" s="36" t="s">
        <v>13</v>
      </c>
      <c r="K161" s="25">
        <v>12</v>
      </c>
      <c r="L161" s="23">
        <v>3</v>
      </c>
      <c r="M161" s="23">
        <v>2400</v>
      </c>
      <c r="N161" s="23">
        <v>2400</v>
      </c>
      <c r="O161" s="34"/>
      <c r="Q161" s="11"/>
    </row>
    <row r="162" s="1" customFormat="1" spans="1:17">
      <c r="A162" s="23" t="s">
        <v>37</v>
      </c>
      <c r="B162" s="23">
        <v>158</v>
      </c>
      <c r="C162" s="29" t="s">
        <v>207</v>
      </c>
      <c r="D162" s="23" t="s">
        <v>44</v>
      </c>
      <c r="E162" s="26">
        <v>51</v>
      </c>
      <c r="F162" s="23" t="s">
        <v>40</v>
      </c>
      <c r="G162" s="23" t="s">
        <v>41</v>
      </c>
      <c r="H162" s="23">
        <v>800</v>
      </c>
      <c r="I162" s="23" t="s">
        <v>42</v>
      </c>
      <c r="J162" s="36" t="s">
        <v>13</v>
      </c>
      <c r="K162" s="25">
        <v>12</v>
      </c>
      <c r="L162" s="23">
        <v>3</v>
      </c>
      <c r="M162" s="23">
        <v>2400</v>
      </c>
      <c r="N162" s="23">
        <v>2400</v>
      </c>
      <c r="O162" s="34"/>
      <c r="Q162" s="11"/>
    </row>
    <row r="163" s="1" customFormat="1" spans="1:17">
      <c r="A163" s="23" t="s">
        <v>37</v>
      </c>
      <c r="B163" s="23">
        <v>159</v>
      </c>
      <c r="C163" s="29" t="s">
        <v>208</v>
      </c>
      <c r="D163" s="23" t="s">
        <v>39</v>
      </c>
      <c r="E163" s="26">
        <v>43</v>
      </c>
      <c r="F163" s="23" t="s">
        <v>40</v>
      </c>
      <c r="G163" s="23" t="s">
        <v>41</v>
      </c>
      <c r="H163" s="23">
        <v>800</v>
      </c>
      <c r="I163" s="23" t="s">
        <v>42</v>
      </c>
      <c r="J163" s="36" t="s">
        <v>13</v>
      </c>
      <c r="K163" s="25">
        <v>12</v>
      </c>
      <c r="L163" s="23">
        <v>3</v>
      </c>
      <c r="M163" s="23">
        <v>2400</v>
      </c>
      <c r="N163" s="23">
        <v>2400</v>
      </c>
      <c r="O163" s="34"/>
      <c r="Q163" s="11"/>
    </row>
    <row r="164" s="1" customFormat="1" spans="1:17">
      <c r="A164" s="23" t="s">
        <v>37</v>
      </c>
      <c r="B164" s="18">
        <v>160</v>
      </c>
      <c r="C164" s="29" t="s">
        <v>209</v>
      </c>
      <c r="D164" s="23" t="s">
        <v>39</v>
      </c>
      <c r="E164" s="26">
        <v>58</v>
      </c>
      <c r="F164" s="23" t="s">
        <v>40</v>
      </c>
      <c r="G164" s="23" t="s">
        <v>41</v>
      </c>
      <c r="H164" s="23">
        <v>800</v>
      </c>
      <c r="I164" s="23" t="s">
        <v>42</v>
      </c>
      <c r="J164" s="36" t="s">
        <v>13</v>
      </c>
      <c r="K164" s="25">
        <v>12</v>
      </c>
      <c r="L164" s="23">
        <v>3</v>
      </c>
      <c r="M164" s="23">
        <v>2400</v>
      </c>
      <c r="N164" s="23">
        <v>2400</v>
      </c>
      <c r="O164" s="34"/>
      <c r="Q164" s="11"/>
    </row>
    <row r="165" s="1" customFormat="1" spans="1:17">
      <c r="A165" s="23" t="s">
        <v>37</v>
      </c>
      <c r="B165" s="23">
        <v>161</v>
      </c>
      <c r="C165" s="29" t="s">
        <v>210</v>
      </c>
      <c r="D165" s="23" t="s">
        <v>44</v>
      </c>
      <c r="E165" s="26">
        <v>56</v>
      </c>
      <c r="F165" s="23" t="s">
        <v>40</v>
      </c>
      <c r="G165" s="23" t="s">
        <v>41</v>
      </c>
      <c r="H165" s="23">
        <v>800</v>
      </c>
      <c r="I165" s="23" t="s">
        <v>42</v>
      </c>
      <c r="J165" s="36" t="s">
        <v>13</v>
      </c>
      <c r="K165" s="25">
        <v>12</v>
      </c>
      <c r="L165" s="23">
        <v>3</v>
      </c>
      <c r="M165" s="23">
        <v>2400</v>
      </c>
      <c r="N165" s="23">
        <v>2400</v>
      </c>
      <c r="O165" s="34"/>
      <c r="Q165" s="11"/>
    </row>
    <row r="166" s="1" customFormat="1" spans="1:17">
      <c r="A166" s="23" t="s">
        <v>37</v>
      </c>
      <c r="B166" s="23">
        <v>162</v>
      </c>
      <c r="C166" s="29" t="s">
        <v>211</v>
      </c>
      <c r="D166" s="23" t="s">
        <v>44</v>
      </c>
      <c r="E166" s="26">
        <v>54</v>
      </c>
      <c r="F166" s="23" t="s">
        <v>40</v>
      </c>
      <c r="G166" s="23" t="s">
        <v>41</v>
      </c>
      <c r="H166" s="23">
        <v>800</v>
      </c>
      <c r="I166" s="23" t="s">
        <v>42</v>
      </c>
      <c r="J166" s="36" t="s">
        <v>13</v>
      </c>
      <c r="K166" s="25">
        <v>12</v>
      </c>
      <c r="L166" s="23">
        <v>3</v>
      </c>
      <c r="M166" s="23">
        <v>2400</v>
      </c>
      <c r="N166" s="23">
        <v>2400</v>
      </c>
      <c r="O166" s="34"/>
      <c r="Q166" s="11"/>
    </row>
    <row r="167" s="1" customFormat="1" spans="1:17">
      <c r="A167" s="23" t="s">
        <v>37</v>
      </c>
      <c r="B167" s="18">
        <v>163</v>
      </c>
      <c r="C167" s="29" t="s">
        <v>212</v>
      </c>
      <c r="D167" s="23" t="s">
        <v>44</v>
      </c>
      <c r="E167" s="26">
        <v>51</v>
      </c>
      <c r="F167" s="23" t="s">
        <v>40</v>
      </c>
      <c r="G167" s="23" t="s">
        <v>41</v>
      </c>
      <c r="H167" s="23">
        <v>800</v>
      </c>
      <c r="I167" s="23" t="s">
        <v>42</v>
      </c>
      <c r="J167" s="36" t="s">
        <v>13</v>
      </c>
      <c r="K167" s="25">
        <v>12</v>
      </c>
      <c r="L167" s="23">
        <v>3</v>
      </c>
      <c r="M167" s="23">
        <v>2400</v>
      </c>
      <c r="N167" s="23">
        <v>2400</v>
      </c>
      <c r="O167" s="34"/>
      <c r="Q167" s="11"/>
    </row>
    <row r="168" s="1" customFormat="1" spans="1:17">
      <c r="A168" s="23" t="s">
        <v>37</v>
      </c>
      <c r="B168" s="23">
        <v>164</v>
      </c>
      <c r="C168" s="29" t="s">
        <v>213</v>
      </c>
      <c r="D168" s="23" t="s">
        <v>44</v>
      </c>
      <c r="E168" s="26">
        <v>59</v>
      </c>
      <c r="F168" s="23" t="s">
        <v>40</v>
      </c>
      <c r="G168" s="23" t="s">
        <v>41</v>
      </c>
      <c r="H168" s="23">
        <v>800</v>
      </c>
      <c r="I168" s="23" t="s">
        <v>42</v>
      </c>
      <c r="J168" s="36" t="s">
        <v>13</v>
      </c>
      <c r="K168" s="25">
        <v>12</v>
      </c>
      <c r="L168" s="23">
        <v>3</v>
      </c>
      <c r="M168" s="23">
        <v>2400</v>
      </c>
      <c r="N168" s="23">
        <v>2400</v>
      </c>
      <c r="O168" s="34"/>
      <c r="Q168" s="11"/>
    </row>
    <row r="169" s="1" customFormat="1" spans="1:17">
      <c r="A169" s="23" t="s">
        <v>37</v>
      </c>
      <c r="B169" s="23">
        <v>165</v>
      </c>
      <c r="C169" s="29" t="s">
        <v>214</v>
      </c>
      <c r="D169" s="23" t="s">
        <v>44</v>
      </c>
      <c r="E169" s="26">
        <v>51</v>
      </c>
      <c r="F169" s="23" t="s">
        <v>40</v>
      </c>
      <c r="G169" s="23" t="s">
        <v>41</v>
      </c>
      <c r="H169" s="23">
        <v>800</v>
      </c>
      <c r="I169" s="23" t="s">
        <v>42</v>
      </c>
      <c r="J169" s="36" t="s">
        <v>13</v>
      </c>
      <c r="K169" s="25">
        <v>12</v>
      </c>
      <c r="L169" s="23">
        <v>3</v>
      </c>
      <c r="M169" s="23">
        <v>2400</v>
      </c>
      <c r="N169" s="23">
        <v>2400</v>
      </c>
      <c r="O169" s="34"/>
      <c r="Q169" s="11"/>
    </row>
    <row r="170" s="1" customFormat="1" spans="1:17">
      <c r="A170" s="23" t="s">
        <v>37</v>
      </c>
      <c r="B170" s="18">
        <v>166</v>
      </c>
      <c r="C170" s="29" t="s">
        <v>215</v>
      </c>
      <c r="D170" s="23" t="s">
        <v>39</v>
      </c>
      <c r="E170" s="26">
        <v>57</v>
      </c>
      <c r="F170" s="23" t="s">
        <v>40</v>
      </c>
      <c r="G170" s="23" t="s">
        <v>41</v>
      </c>
      <c r="H170" s="23">
        <v>800</v>
      </c>
      <c r="I170" s="23" t="s">
        <v>42</v>
      </c>
      <c r="J170" s="36" t="s">
        <v>13</v>
      </c>
      <c r="K170" s="25">
        <v>12</v>
      </c>
      <c r="L170" s="23">
        <v>3</v>
      </c>
      <c r="M170" s="23">
        <v>2400</v>
      </c>
      <c r="N170" s="23">
        <v>2400</v>
      </c>
      <c r="O170" s="34"/>
      <c r="Q170" s="11"/>
    </row>
    <row r="171" s="1" customFormat="1" spans="1:17">
      <c r="A171" s="23" t="s">
        <v>37</v>
      </c>
      <c r="B171" s="23">
        <v>167</v>
      </c>
      <c r="C171" s="29" t="s">
        <v>216</v>
      </c>
      <c r="D171" s="23" t="s">
        <v>44</v>
      </c>
      <c r="E171" s="26">
        <v>60</v>
      </c>
      <c r="F171" s="23" t="s">
        <v>40</v>
      </c>
      <c r="G171" s="23" t="s">
        <v>41</v>
      </c>
      <c r="H171" s="23">
        <v>800</v>
      </c>
      <c r="I171" s="23" t="s">
        <v>42</v>
      </c>
      <c r="J171" s="36" t="s">
        <v>13</v>
      </c>
      <c r="K171" s="25">
        <v>12</v>
      </c>
      <c r="L171" s="23">
        <v>3</v>
      </c>
      <c r="M171" s="23">
        <v>2400</v>
      </c>
      <c r="N171" s="23">
        <v>2400</v>
      </c>
      <c r="O171" s="34"/>
      <c r="Q171" s="11"/>
    </row>
    <row r="172" s="1" customFormat="1" spans="1:17">
      <c r="A172" s="23" t="s">
        <v>37</v>
      </c>
      <c r="B172" s="23">
        <v>168</v>
      </c>
      <c r="C172" s="29" t="s">
        <v>217</v>
      </c>
      <c r="D172" s="23" t="s">
        <v>39</v>
      </c>
      <c r="E172" s="26">
        <v>52</v>
      </c>
      <c r="F172" s="23" t="s">
        <v>40</v>
      </c>
      <c r="G172" s="23" t="s">
        <v>41</v>
      </c>
      <c r="H172" s="23">
        <v>800</v>
      </c>
      <c r="I172" s="23" t="s">
        <v>42</v>
      </c>
      <c r="J172" s="36" t="s">
        <v>13</v>
      </c>
      <c r="K172" s="25">
        <v>12</v>
      </c>
      <c r="L172" s="23">
        <v>3</v>
      </c>
      <c r="M172" s="23">
        <v>2400</v>
      </c>
      <c r="N172" s="23">
        <v>2400</v>
      </c>
      <c r="O172" s="34"/>
      <c r="Q172" s="11"/>
    </row>
    <row r="173" s="1" customFormat="1" spans="1:17">
      <c r="A173" s="23" t="s">
        <v>37</v>
      </c>
      <c r="B173" s="18">
        <v>169</v>
      </c>
      <c r="C173" s="29" t="s">
        <v>218</v>
      </c>
      <c r="D173" s="23" t="s">
        <v>44</v>
      </c>
      <c r="E173" s="26">
        <v>54</v>
      </c>
      <c r="F173" s="23" t="s">
        <v>40</v>
      </c>
      <c r="G173" s="23" t="s">
        <v>41</v>
      </c>
      <c r="H173" s="23">
        <v>800</v>
      </c>
      <c r="I173" s="23" t="s">
        <v>42</v>
      </c>
      <c r="J173" s="36" t="s">
        <v>13</v>
      </c>
      <c r="K173" s="25">
        <v>12</v>
      </c>
      <c r="L173" s="23">
        <v>3</v>
      </c>
      <c r="M173" s="23">
        <v>2400</v>
      </c>
      <c r="N173" s="23">
        <v>2400</v>
      </c>
      <c r="O173" s="34"/>
      <c r="Q173" s="11"/>
    </row>
    <row r="174" s="1" customFormat="1" spans="1:17">
      <c r="A174" s="23" t="s">
        <v>37</v>
      </c>
      <c r="B174" s="23">
        <v>170</v>
      </c>
      <c r="C174" s="29" t="s">
        <v>219</v>
      </c>
      <c r="D174" s="23" t="s">
        <v>39</v>
      </c>
      <c r="E174" s="26">
        <v>58</v>
      </c>
      <c r="F174" s="23" t="s">
        <v>40</v>
      </c>
      <c r="G174" s="23" t="s">
        <v>41</v>
      </c>
      <c r="H174" s="23">
        <v>800</v>
      </c>
      <c r="I174" s="23" t="s">
        <v>42</v>
      </c>
      <c r="J174" s="36" t="s">
        <v>13</v>
      </c>
      <c r="K174" s="25">
        <v>12</v>
      </c>
      <c r="L174" s="23">
        <v>3</v>
      </c>
      <c r="M174" s="23">
        <v>2400</v>
      </c>
      <c r="N174" s="23">
        <v>2400</v>
      </c>
      <c r="O174" s="34"/>
      <c r="Q174" s="11"/>
    </row>
    <row r="175" s="1" customFormat="1" spans="1:17">
      <c r="A175" s="23" t="s">
        <v>37</v>
      </c>
      <c r="B175" s="23">
        <v>171</v>
      </c>
      <c r="C175" s="29" t="s">
        <v>220</v>
      </c>
      <c r="D175" s="23" t="s">
        <v>39</v>
      </c>
      <c r="E175" s="26">
        <v>53</v>
      </c>
      <c r="F175" s="23" t="s">
        <v>40</v>
      </c>
      <c r="G175" s="23" t="s">
        <v>41</v>
      </c>
      <c r="H175" s="23">
        <v>800</v>
      </c>
      <c r="I175" s="23" t="s">
        <v>42</v>
      </c>
      <c r="J175" s="36" t="s">
        <v>13</v>
      </c>
      <c r="K175" s="25">
        <v>12</v>
      </c>
      <c r="L175" s="23">
        <v>3</v>
      </c>
      <c r="M175" s="23">
        <v>2400</v>
      </c>
      <c r="N175" s="23">
        <v>2400</v>
      </c>
      <c r="O175" s="34"/>
      <c r="Q175" s="11"/>
    </row>
    <row r="176" s="1" customFormat="1" spans="1:17">
      <c r="A176" s="23" t="s">
        <v>37</v>
      </c>
      <c r="B176" s="18">
        <v>172</v>
      </c>
      <c r="C176" s="29" t="s">
        <v>221</v>
      </c>
      <c r="D176" s="23" t="s">
        <v>39</v>
      </c>
      <c r="E176" s="26">
        <v>57</v>
      </c>
      <c r="F176" s="23" t="s">
        <v>40</v>
      </c>
      <c r="G176" s="23" t="s">
        <v>41</v>
      </c>
      <c r="H176" s="23">
        <v>800</v>
      </c>
      <c r="I176" s="23" t="s">
        <v>42</v>
      </c>
      <c r="J176" s="36" t="s">
        <v>13</v>
      </c>
      <c r="K176" s="25">
        <v>12</v>
      </c>
      <c r="L176" s="23">
        <v>3</v>
      </c>
      <c r="M176" s="23">
        <v>2400</v>
      </c>
      <c r="N176" s="23">
        <v>2400</v>
      </c>
      <c r="O176" s="34"/>
      <c r="Q176" s="11"/>
    </row>
    <row r="177" s="1" customFormat="1" spans="1:17">
      <c r="A177" s="23" t="s">
        <v>37</v>
      </c>
      <c r="B177" s="23">
        <v>173</v>
      </c>
      <c r="C177" s="29" t="s">
        <v>222</v>
      </c>
      <c r="D177" s="23" t="s">
        <v>44</v>
      </c>
      <c r="E177" s="26">
        <v>55</v>
      </c>
      <c r="F177" s="23" t="s">
        <v>40</v>
      </c>
      <c r="G177" s="23" t="s">
        <v>41</v>
      </c>
      <c r="H177" s="23">
        <v>800</v>
      </c>
      <c r="I177" s="23" t="s">
        <v>42</v>
      </c>
      <c r="J177" s="36" t="s">
        <v>13</v>
      </c>
      <c r="K177" s="25">
        <v>12</v>
      </c>
      <c r="L177" s="23">
        <v>3</v>
      </c>
      <c r="M177" s="23">
        <v>2400</v>
      </c>
      <c r="N177" s="23">
        <v>2400</v>
      </c>
      <c r="O177" s="34"/>
      <c r="Q177" s="11"/>
    </row>
    <row r="178" s="1" customFormat="1" spans="1:17">
      <c r="A178" s="23" t="s">
        <v>37</v>
      </c>
      <c r="B178" s="23">
        <v>174</v>
      </c>
      <c r="C178" s="29" t="s">
        <v>223</v>
      </c>
      <c r="D178" s="23" t="s">
        <v>39</v>
      </c>
      <c r="E178" s="26">
        <v>58</v>
      </c>
      <c r="F178" s="23" t="s">
        <v>40</v>
      </c>
      <c r="G178" s="23" t="s">
        <v>41</v>
      </c>
      <c r="H178" s="23">
        <v>800</v>
      </c>
      <c r="I178" s="23" t="s">
        <v>42</v>
      </c>
      <c r="J178" s="36" t="s">
        <v>13</v>
      </c>
      <c r="K178" s="25">
        <v>12</v>
      </c>
      <c r="L178" s="23">
        <v>3</v>
      </c>
      <c r="M178" s="23">
        <v>2400</v>
      </c>
      <c r="N178" s="23">
        <v>2400</v>
      </c>
      <c r="O178" s="34"/>
      <c r="Q178" s="11"/>
    </row>
    <row r="179" s="1" customFormat="1" spans="1:17">
      <c r="A179" s="23" t="s">
        <v>37</v>
      </c>
      <c r="B179" s="18">
        <v>175</v>
      </c>
      <c r="C179" s="29" t="s">
        <v>224</v>
      </c>
      <c r="D179" s="23" t="s">
        <v>44</v>
      </c>
      <c r="E179" s="26">
        <v>54</v>
      </c>
      <c r="F179" s="23" t="s">
        <v>40</v>
      </c>
      <c r="G179" s="23" t="s">
        <v>41</v>
      </c>
      <c r="H179" s="23">
        <v>800</v>
      </c>
      <c r="I179" s="23" t="s">
        <v>42</v>
      </c>
      <c r="J179" s="36" t="s">
        <v>13</v>
      </c>
      <c r="K179" s="25">
        <v>12</v>
      </c>
      <c r="L179" s="23">
        <v>3</v>
      </c>
      <c r="M179" s="23">
        <v>2400</v>
      </c>
      <c r="N179" s="23">
        <v>2400</v>
      </c>
      <c r="O179" s="34"/>
      <c r="Q179" s="11"/>
    </row>
    <row r="180" s="1" customFormat="1" spans="1:17">
      <c r="A180" s="23" t="s">
        <v>37</v>
      </c>
      <c r="B180" s="23">
        <v>176</v>
      </c>
      <c r="C180" s="29" t="s">
        <v>225</v>
      </c>
      <c r="D180" s="23" t="s">
        <v>39</v>
      </c>
      <c r="E180" s="26">
        <v>46</v>
      </c>
      <c r="F180" s="23" t="s">
        <v>40</v>
      </c>
      <c r="G180" s="23" t="s">
        <v>41</v>
      </c>
      <c r="H180" s="23">
        <v>800</v>
      </c>
      <c r="I180" s="23" t="s">
        <v>42</v>
      </c>
      <c r="J180" s="36" t="s">
        <v>13</v>
      </c>
      <c r="K180" s="25">
        <v>12</v>
      </c>
      <c r="L180" s="23">
        <v>3</v>
      </c>
      <c r="M180" s="23">
        <v>2400</v>
      </c>
      <c r="N180" s="23">
        <v>2400</v>
      </c>
      <c r="O180" s="34"/>
      <c r="Q180" s="11"/>
    </row>
    <row r="181" s="1" customFormat="1" spans="1:17">
      <c r="A181" s="23" t="s">
        <v>37</v>
      </c>
      <c r="B181" s="23">
        <v>177</v>
      </c>
      <c r="C181" s="29" t="s">
        <v>226</v>
      </c>
      <c r="D181" s="23" t="s">
        <v>44</v>
      </c>
      <c r="E181" s="26">
        <v>50</v>
      </c>
      <c r="F181" s="23" t="s">
        <v>40</v>
      </c>
      <c r="G181" s="23" t="s">
        <v>41</v>
      </c>
      <c r="H181" s="23">
        <v>800</v>
      </c>
      <c r="I181" s="23" t="s">
        <v>42</v>
      </c>
      <c r="J181" s="36" t="s">
        <v>13</v>
      </c>
      <c r="K181" s="25">
        <v>12</v>
      </c>
      <c r="L181" s="23">
        <v>3</v>
      </c>
      <c r="M181" s="23">
        <v>2400</v>
      </c>
      <c r="N181" s="23">
        <v>2400</v>
      </c>
      <c r="O181" s="34"/>
      <c r="Q181" s="11"/>
    </row>
    <row r="182" s="1" customFormat="1" spans="1:17">
      <c r="A182" s="23" t="s">
        <v>37</v>
      </c>
      <c r="B182" s="18">
        <v>178</v>
      </c>
      <c r="C182" s="29" t="s">
        <v>227</v>
      </c>
      <c r="D182" s="23" t="s">
        <v>44</v>
      </c>
      <c r="E182" s="26">
        <v>57</v>
      </c>
      <c r="F182" s="23" t="s">
        <v>40</v>
      </c>
      <c r="G182" s="23" t="s">
        <v>41</v>
      </c>
      <c r="H182" s="23">
        <v>800</v>
      </c>
      <c r="I182" s="23" t="s">
        <v>42</v>
      </c>
      <c r="J182" s="36" t="s">
        <v>13</v>
      </c>
      <c r="K182" s="25">
        <v>12</v>
      </c>
      <c r="L182" s="23">
        <v>3</v>
      </c>
      <c r="M182" s="23">
        <v>2400</v>
      </c>
      <c r="N182" s="23">
        <v>2400</v>
      </c>
      <c r="O182" s="34"/>
      <c r="Q182" s="11"/>
    </row>
    <row r="183" s="1" customFormat="1" spans="1:17">
      <c r="A183" s="37" t="s">
        <v>37</v>
      </c>
      <c r="B183" s="38" t="s">
        <v>228</v>
      </c>
      <c r="C183" s="39"/>
      <c r="D183" s="39"/>
      <c r="E183" s="39"/>
      <c r="F183" s="39"/>
      <c r="G183" s="39"/>
      <c r="H183" s="39"/>
      <c r="I183" s="39"/>
      <c r="J183" s="45"/>
      <c r="K183" s="37">
        <f t="shared" ref="K183:N183" si="0">SUM(K5:K182)</f>
        <v>2061</v>
      </c>
      <c r="L183" s="37">
        <f t="shared" si="0"/>
        <v>534</v>
      </c>
      <c r="M183" s="37">
        <f>SUBTOTAL(9,M5:M182)</f>
        <v>427200</v>
      </c>
      <c r="N183" s="37">
        <f t="shared" si="0"/>
        <v>427200</v>
      </c>
      <c r="O183" s="46"/>
      <c r="Q183" s="11"/>
    </row>
    <row r="184" s="1" customFormat="1" spans="1:17">
      <c r="A184" s="40" t="s">
        <v>229</v>
      </c>
      <c r="B184" s="41">
        <v>1</v>
      </c>
      <c r="C184" s="41" t="s">
        <v>230</v>
      </c>
      <c r="D184" s="41" t="s">
        <v>39</v>
      </c>
      <c r="E184" s="42">
        <v>61</v>
      </c>
      <c r="F184" s="41" t="s">
        <v>40</v>
      </c>
      <c r="G184" s="41" t="s">
        <v>231</v>
      </c>
      <c r="H184" s="41">
        <v>800</v>
      </c>
      <c r="I184" s="47" t="s">
        <v>232</v>
      </c>
      <c r="J184" s="41" t="s">
        <v>233</v>
      </c>
      <c r="K184" s="40">
        <v>12</v>
      </c>
      <c r="L184" s="48">
        <v>2</v>
      </c>
      <c r="M184" s="40">
        <f t="shared" ref="M184:M191" si="1">L184*800</f>
        <v>1600</v>
      </c>
      <c r="N184" s="40">
        <f t="shared" ref="N184:N191" si="2">M184</f>
        <v>1600</v>
      </c>
      <c r="O184" s="49"/>
      <c r="Q184" s="11"/>
    </row>
    <row r="185" s="1" customFormat="1" spans="1:17">
      <c r="A185" s="40" t="s">
        <v>229</v>
      </c>
      <c r="B185" s="41">
        <v>2</v>
      </c>
      <c r="C185" s="43" t="s">
        <v>234</v>
      </c>
      <c r="D185" s="41" t="s">
        <v>44</v>
      </c>
      <c r="E185" s="44">
        <v>40</v>
      </c>
      <c r="F185" s="41" t="s">
        <v>40</v>
      </c>
      <c r="G185" s="41" t="s">
        <v>231</v>
      </c>
      <c r="H185" s="41">
        <v>800</v>
      </c>
      <c r="I185" s="41" t="s">
        <v>235</v>
      </c>
      <c r="J185" s="41" t="s">
        <v>233</v>
      </c>
      <c r="K185" s="40">
        <v>12</v>
      </c>
      <c r="L185" s="48">
        <v>2</v>
      </c>
      <c r="M185" s="40">
        <f t="shared" si="1"/>
        <v>1600</v>
      </c>
      <c r="N185" s="40">
        <f t="shared" si="2"/>
        <v>1600</v>
      </c>
      <c r="O185" s="50"/>
      <c r="Q185" s="11"/>
    </row>
    <row r="186" s="1" customFormat="1" spans="1:17">
      <c r="A186" s="40" t="s">
        <v>229</v>
      </c>
      <c r="B186" s="41">
        <v>3</v>
      </c>
      <c r="C186" s="41" t="s">
        <v>236</v>
      </c>
      <c r="D186" s="41" t="s">
        <v>44</v>
      </c>
      <c r="E186" s="44">
        <v>43</v>
      </c>
      <c r="F186" s="41" t="s">
        <v>40</v>
      </c>
      <c r="G186" s="41" t="s">
        <v>237</v>
      </c>
      <c r="H186" s="41">
        <v>800</v>
      </c>
      <c r="I186" s="41" t="s">
        <v>235</v>
      </c>
      <c r="J186" s="41" t="s">
        <v>233</v>
      </c>
      <c r="K186" s="40">
        <v>12</v>
      </c>
      <c r="L186" s="48">
        <v>2</v>
      </c>
      <c r="M186" s="40">
        <f t="shared" si="1"/>
        <v>1600</v>
      </c>
      <c r="N186" s="40">
        <f t="shared" si="2"/>
        <v>1600</v>
      </c>
      <c r="O186" s="50"/>
      <c r="Q186" s="11"/>
    </row>
    <row r="187" s="1" customFormat="1" spans="1:17">
      <c r="A187" s="40" t="s">
        <v>229</v>
      </c>
      <c r="B187" s="41">
        <v>4</v>
      </c>
      <c r="C187" s="41" t="s">
        <v>238</v>
      </c>
      <c r="D187" s="41" t="s">
        <v>39</v>
      </c>
      <c r="E187" s="44">
        <v>50</v>
      </c>
      <c r="F187" s="41" t="s">
        <v>40</v>
      </c>
      <c r="G187" s="41" t="s">
        <v>237</v>
      </c>
      <c r="H187" s="41">
        <v>800</v>
      </c>
      <c r="I187" s="41" t="s">
        <v>235</v>
      </c>
      <c r="J187" s="41" t="s">
        <v>233</v>
      </c>
      <c r="K187" s="40">
        <v>12</v>
      </c>
      <c r="L187" s="48">
        <v>2</v>
      </c>
      <c r="M187" s="40">
        <f t="shared" si="1"/>
        <v>1600</v>
      </c>
      <c r="N187" s="40">
        <f t="shared" si="2"/>
        <v>1600</v>
      </c>
      <c r="O187" s="50"/>
      <c r="Q187" s="11"/>
    </row>
    <row r="188" s="1" customFormat="1" spans="1:17">
      <c r="A188" s="40" t="s">
        <v>229</v>
      </c>
      <c r="B188" s="41">
        <v>5</v>
      </c>
      <c r="C188" s="41" t="s">
        <v>239</v>
      </c>
      <c r="D188" s="41" t="s">
        <v>44</v>
      </c>
      <c r="E188" s="44">
        <v>46</v>
      </c>
      <c r="F188" s="41" t="s">
        <v>40</v>
      </c>
      <c r="G188" s="41" t="s">
        <v>240</v>
      </c>
      <c r="H188" s="41">
        <v>800</v>
      </c>
      <c r="I188" s="41" t="s">
        <v>235</v>
      </c>
      <c r="J188" s="41" t="s">
        <v>233</v>
      </c>
      <c r="K188" s="40">
        <v>12</v>
      </c>
      <c r="L188" s="48">
        <v>2</v>
      </c>
      <c r="M188" s="40">
        <f t="shared" si="1"/>
        <v>1600</v>
      </c>
      <c r="N188" s="40">
        <f t="shared" si="2"/>
        <v>1600</v>
      </c>
      <c r="O188" s="50"/>
      <c r="Q188" s="11"/>
    </row>
    <row r="189" s="1" customFormat="1" spans="1:17">
      <c r="A189" s="40" t="s">
        <v>229</v>
      </c>
      <c r="B189" s="41">
        <v>6</v>
      </c>
      <c r="C189" s="41" t="s">
        <v>241</v>
      </c>
      <c r="D189" s="41" t="s">
        <v>44</v>
      </c>
      <c r="E189" s="44">
        <v>51</v>
      </c>
      <c r="F189" s="41" t="s">
        <v>40</v>
      </c>
      <c r="G189" s="41" t="s">
        <v>242</v>
      </c>
      <c r="H189" s="41">
        <v>800</v>
      </c>
      <c r="I189" s="41" t="s">
        <v>235</v>
      </c>
      <c r="J189" s="41" t="s">
        <v>233</v>
      </c>
      <c r="K189" s="40">
        <v>12</v>
      </c>
      <c r="L189" s="48">
        <v>2</v>
      </c>
      <c r="M189" s="40">
        <f t="shared" si="1"/>
        <v>1600</v>
      </c>
      <c r="N189" s="40">
        <f t="shared" si="2"/>
        <v>1600</v>
      </c>
      <c r="O189" s="50"/>
      <c r="Q189" s="11"/>
    </row>
    <row r="190" s="1" customFormat="1" spans="1:17">
      <c r="A190" s="40" t="s">
        <v>229</v>
      </c>
      <c r="B190" s="41">
        <v>7</v>
      </c>
      <c r="C190" s="43" t="s">
        <v>243</v>
      </c>
      <c r="D190" s="41" t="s">
        <v>44</v>
      </c>
      <c r="E190" s="44">
        <v>54</v>
      </c>
      <c r="F190" s="41" t="s">
        <v>40</v>
      </c>
      <c r="G190" s="41" t="s">
        <v>242</v>
      </c>
      <c r="H190" s="41">
        <v>800</v>
      </c>
      <c r="I190" s="41" t="s">
        <v>235</v>
      </c>
      <c r="J190" s="41" t="s">
        <v>233</v>
      </c>
      <c r="K190" s="40">
        <v>12</v>
      </c>
      <c r="L190" s="48">
        <v>2</v>
      </c>
      <c r="M190" s="40">
        <f t="shared" si="1"/>
        <v>1600</v>
      </c>
      <c r="N190" s="40">
        <f t="shared" si="2"/>
        <v>1600</v>
      </c>
      <c r="O190" s="50"/>
      <c r="Q190" s="11"/>
    </row>
    <row r="191" s="1" customFormat="1" spans="1:17">
      <c r="A191" s="41" t="s">
        <v>229</v>
      </c>
      <c r="B191" s="41">
        <v>8</v>
      </c>
      <c r="C191" s="41" t="s">
        <v>244</v>
      </c>
      <c r="D191" s="41" t="s">
        <v>44</v>
      </c>
      <c r="E191" s="44">
        <v>58</v>
      </c>
      <c r="F191" s="41" t="s">
        <v>40</v>
      </c>
      <c r="G191" s="41" t="s">
        <v>245</v>
      </c>
      <c r="H191" s="41">
        <v>800</v>
      </c>
      <c r="I191" s="41" t="s">
        <v>235</v>
      </c>
      <c r="J191" s="41" t="s">
        <v>233</v>
      </c>
      <c r="K191" s="40">
        <v>12</v>
      </c>
      <c r="L191" s="48">
        <v>2</v>
      </c>
      <c r="M191" s="40">
        <f t="shared" si="1"/>
        <v>1600</v>
      </c>
      <c r="N191" s="40">
        <f t="shared" si="2"/>
        <v>1600</v>
      </c>
      <c r="O191" s="50"/>
      <c r="Q191" s="11"/>
    </row>
    <row r="192" s="1" customFormat="1" spans="1:17">
      <c r="A192" s="40" t="s">
        <v>229</v>
      </c>
      <c r="B192" s="41">
        <v>9</v>
      </c>
      <c r="C192" s="41" t="s">
        <v>246</v>
      </c>
      <c r="D192" s="41" t="s">
        <v>39</v>
      </c>
      <c r="E192" s="44">
        <v>52</v>
      </c>
      <c r="F192" s="41" t="s">
        <v>40</v>
      </c>
      <c r="G192" s="41" t="s">
        <v>247</v>
      </c>
      <c r="H192" s="41">
        <v>800</v>
      </c>
      <c r="I192" s="41" t="s">
        <v>235</v>
      </c>
      <c r="J192" s="41" t="s">
        <v>233</v>
      </c>
      <c r="K192" s="40">
        <v>12</v>
      </c>
      <c r="L192" s="48">
        <v>2</v>
      </c>
      <c r="M192" s="40">
        <v>1600</v>
      </c>
      <c r="N192" s="40">
        <v>1600</v>
      </c>
      <c r="O192" s="50"/>
      <c r="Q192" s="11"/>
    </row>
    <row r="193" s="1" customFormat="1" spans="1:17">
      <c r="A193" s="40" t="s">
        <v>229</v>
      </c>
      <c r="B193" s="41">
        <v>10</v>
      </c>
      <c r="C193" s="41" t="s">
        <v>248</v>
      </c>
      <c r="D193" s="41" t="s">
        <v>39</v>
      </c>
      <c r="E193" s="44">
        <v>51</v>
      </c>
      <c r="F193" s="41" t="s">
        <v>40</v>
      </c>
      <c r="G193" s="41" t="s">
        <v>247</v>
      </c>
      <c r="H193" s="41">
        <v>800</v>
      </c>
      <c r="I193" s="41" t="s">
        <v>235</v>
      </c>
      <c r="J193" s="41" t="s">
        <v>233</v>
      </c>
      <c r="K193" s="40">
        <v>12</v>
      </c>
      <c r="L193" s="48">
        <v>2</v>
      </c>
      <c r="M193" s="40">
        <v>1600</v>
      </c>
      <c r="N193" s="40">
        <v>1600</v>
      </c>
      <c r="O193" s="50"/>
      <c r="Q193" s="11"/>
    </row>
    <row r="194" s="1" customFormat="1" spans="1:17">
      <c r="A194" s="40" t="s">
        <v>229</v>
      </c>
      <c r="B194" s="41">
        <v>11</v>
      </c>
      <c r="C194" s="41" t="s">
        <v>249</v>
      </c>
      <c r="D194" s="41" t="s">
        <v>39</v>
      </c>
      <c r="E194" s="44">
        <v>46</v>
      </c>
      <c r="F194" s="41" t="s">
        <v>40</v>
      </c>
      <c r="G194" s="41" t="s">
        <v>242</v>
      </c>
      <c r="H194" s="41">
        <v>800</v>
      </c>
      <c r="I194" s="41" t="s">
        <v>235</v>
      </c>
      <c r="J194" s="41" t="s">
        <v>233</v>
      </c>
      <c r="K194" s="40">
        <v>12</v>
      </c>
      <c r="L194" s="48">
        <v>2</v>
      </c>
      <c r="M194" s="40">
        <v>1600</v>
      </c>
      <c r="N194" s="40">
        <v>1600</v>
      </c>
      <c r="O194" s="50"/>
      <c r="Q194" s="11"/>
    </row>
    <row r="195" s="1" customFormat="1" spans="1:17">
      <c r="A195" s="40" t="s">
        <v>229</v>
      </c>
      <c r="B195" s="41">
        <v>12</v>
      </c>
      <c r="C195" s="41" t="s">
        <v>250</v>
      </c>
      <c r="D195" s="41" t="s">
        <v>39</v>
      </c>
      <c r="E195" s="44">
        <v>59</v>
      </c>
      <c r="F195" s="41" t="s">
        <v>40</v>
      </c>
      <c r="G195" s="41" t="s">
        <v>242</v>
      </c>
      <c r="H195" s="41">
        <v>800</v>
      </c>
      <c r="I195" s="41" t="s">
        <v>235</v>
      </c>
      <c r="J195" s="41" t="s">
        <v>233</v>
      </c>
      <c r="K195" s="40">
        <v>12</v>
      </c>
      <c r="L195" s="48">
        <v>2</v>
      </c>
      <c r="M195" s="40">
        <f t="shared" ref="M195:M223" si="3">L195*800</f>
        <v>1600</v>
      </c>
      <c r="N195" s="40">
        <f t="shared" ref="N195:N223" si="4">M195</f>
        <v>1600</v>
      </c>
      <c r="O195" s="50"/>
      <c r="Q195" s="11"/>
    </row>
    <row r="196" s="1" customFormat="1" spans="1:17">
      <c r="A196" s="40" t="s">
        <v>229</v>
      </c>
      <c r="B196" s="41">
        <v>13</v>
      </c>
      <c r="C196" s="41" t="s">
        <v>251</v>
      </c>
      <c r="D196" s="41" t="s">
        <v>39</v>
      </c>
      <c r="E196" s="44">
        <v>59</v>
      </c>
      <c r="F196" s="41" t="s">
        <v>40</v>
      </c>
      <c r="G196" s="41" t="s">
        <v>242</v>
      </c>
      <c r="H196" s="41">
        <v>800</v>
      </c>
      <c r="I196" s="41" t="s">
        <v>235</v>
      </c>
      <c r="J196" s="41" t="s">
        <v>233</v>
      </c>
      <c r="K196" s="40">
        <v>12</v>
      </c>
      <c r="L196" s="48">
        <v>2</v>
      </c>
      <c r="M196" s="40">
        <f t="shared" si="3"/>
        <v>1600</v>
      </c>
      <c r="N196" s="40">
        <f t="shared" si="4"/>
        <v>1600</v>
      </c>
      <c r="O196" s="50"/>
      <c r="Q196" s="11"/>
    </row>
    <row r="197" s="1" customFormat="1" spans="1:17">
      <c r="A197" s="40" t="s">
        <v>229</v>
      </c>
      <c r="B197" s="41">
        <v>14</v>
      </c>
      <c r="C197" s="41" t="s">
        <v>252</v>
      </c>
      <c r="D197" s="41" t="s">
        <v>44</v>
      </c>
      <c r="E197" s="44">
        <v>52</v>
      </c>
      <c r="F197" s="41" t="s">
        <v>40</v>
      </c>
      <c r="G197" s="41" t="s">
        <v>242</v>
      </c>
      <c r="H197" s="41">
        <v>800</v>
      </c>
      <c r="I197" s="41" t="s">
        <v>235</v>
      </c>
      <c r="J197" s="41" t="s">
        <v>233</v>
      </c>
      <c r="K197" s="40">
        <v>12</v>
      </c>
      <c r="L197" s="48">
        <v>2</v>
      </c>
      <c r="M197" s="40">
        <f t="shared" si="3"/>
        <v>1600</v>
      </c>
      <c r="N197" s="40">
        <f t="shared" si="4"/>
        <v>1600</v>
      </c>
      <c r="O197" s="50"/>
      <c r="Q197" s="11"/>
    </row>
    <row r="198" s="1" customFormat="1" spans="1:17">
      <c r="A198" s="25" t="s">
        <v>229</v>
      </c>
      <c r="B198" s="41">
        <v>15</v>
      </c>
      <c r="C198" s="25" t="s">
        <v>253</v>
      </c>
      <c r="D198" s="25" t="s">
        <v>44</v>
      </c>
      <c r="E198" s="26">
        <v>43</v>
      </c>
      <c r="F198" s="25" t="s">
        <v>40</v>
      </c>
      <c r="G198" s="25" t="s">
        <v>245</v>
      </c>
      <c r="H198" s="25">
        <v>800</v>
      </c>
      <c r="I198" s="47" t="s">
        <v>232</v>
      </c>
      <c r="J198" s="41" t="s">
        <v>233</v>
      </c>
      <c r="K198" s="40">
        <v>12</v>
      </c>
      <c r="L198" s="48">
        <v>2</v>
      </c>
      <c r="M198" s="40">
        <f t="shared" si="3"/>
        <v>1600</v>
      </c>
      <c r="N198" s="40">
        <f t="shared" si="4"/>
        <v>1600</v>
      </c>
      <c r="O198" s="50"/>
      <c r="Q198" s="11"/>
    </row>
    <row r="199" s="1" customFormat="1" spans="1:17">
      <c r="A199" s="41" t="s">
        <v>229</v>
      </c>
      <c r="B199" s="41">
        <v>16</v>
      </c>
      <c r="C199" s="41" t="s">
        <v>254</v>
      </c>
      <c r="D199" s="41" t="s">
        <v>44</v>
      </c>
      <c r="E199" s="42">
        <v>52</v>
      </c>
      <c r="F199" s="41" t="s">
        <v>40</v>
      </c>
      <c r="G199" s="41" t="s">
        <v>255</v>
      </c>
      <c r="H199" s="41">
        <v>800</v>
      </c>
      <c r="I199" s="41" t="s">
        <v>232</v>
      </c>
      <c r="J199" s="41" t="s">
        <v>233</v>
      </c>
      <c r="K199" s="40">
        <v>12</v>
      </c>
      <c r="L199" s="48">
        <v>2</v>
      </c>
      <c r="M199" s="40">
        <f t="shared" si="3"/>
        <v>1600</v>
      </c>
      <c r="N199" s="40">
        <f t="shared" si="4"/>
        <v>1600</v>
      </c>
      <c r="O199" s="50"/>
      <c r="Q199" s="11"/>
    </row>
    <row r="200" s="1" customFormat="1" spans="1:17">
      <c r="A200" s="40" t="s">
        <v>229</v>
      </c>
      <c r="B200" s="41">
        <v>17</v>
      </c>
      <c r="C200" s="41" t="s">
        <v>256</v>
      </c>
      <c r="D200" s="41" t="s">
        <v>44</v>
      </c>
      <c r="E200" s="42">
        <v>29</v>
      </c>
      <c r="F200" s="41" t="s">
        <v>40</v>
      </c>
      <c r="G200" s="41" t="s">
        <v>245</v>
      </c>
      <c r="H200" s="41">
        <v>800</v>
      </c>
      <c r="I200" s="41" t="s">
        <v>232</v>
      </c>
      <c r="J200" s="41" t="s">
        <v>233</v>
      </c>
      <c r="K200" s="40">
        <v>12</v>
      </c>
      <c r="L200" s="48">
        <v>2</v>
      </c>
      <c r="M200" s="40">
        <f t="shared" si="3"/>
        <v>1600</v>
      </c>
      <c r="N200" s="40">
        <f t="shared" si="4"/>
        <v>1600</v>
      </c>
      <c r="O200" s="50"/>
      <c r="Q200" s="11"/>
    </row>
    <row r="201" s="1" customFormat="1" spans="1:17">
      <c r="A201" s="40" t="s">
        <v>229</v>
      </c>
      <c r="B201" s="41">
        <v>18</v>
      </c>
      <c r="C201" s="41" t="s">
        <v>257</v>
      </c>
      <c r="D201" s="41" t="s">
        <v>39</v>
      </c>
      <c r="E201" s="42">
        <v>46</v>
      </c>
      <c r="F201" s="41" t="s">
        <v>40</v>
      </c>
      <c r="G201" s="41" t="s">
        <v>258</v>
      </c>
      <c r="H201" s="41">
        <v>800</v>
      </c>
      <c r="I201" s="41" t="s">
        <v>232</v>
      </c>
      <c r="J201" s="41" t="s">
        <v>233</v>
      </c>
      <c r="K201" s="40">
        <v>12</v>
      </c>
      <c r="L201" s="48">
        <v>2</v>
      </c>
      <c r="M201" s="40">
        <f t="shared" si="3"/>
        <v>1600</v>
      </c>
      <c r="N201" s="40">
        <f t="shared" si="4"/>
        <v>1600</v>
      </c>
      <c r="O201" s="50"/>
      <c r="Q201" s="11"/>
    </row>
    <row r="202" s="1" customFormat="1" spans="1:17">
      <c r="A202" s="41" t="s">
        <v>229</v>
      </c>
      <c r="B202" s="41">
        <v>19</v>
      </c>
      <c r="C202" s="41" t="s">
        <v>259</v>
      </c>
      <c r="D202" s="41" t="s">
        <v>39</v>
      </c>
      <c r="E202" s="42">
        <v>59</v>
      </c>
      <c r="F202" s="41" t="s">
        <v>40</v>
      </c>
      <c r="G202" s="41" t="s">
        <v>237</v>
      </c>
      <c r="H202" s="41">
        <v>800</v>
      </c>
      <c r="I202" s="41" t="s">
        <v>232</v>
      </c>
      <c r="J202" s="41" t="s">
        <v>233</v>
      </c>
      <c r="K202" s="40">
        <v>12</v>
      </c>
      <c r="L202" s="48">
        <v>2</v>
      </c>
      <c r="M202" s="40">
        <f t="shared" si="3"/>
        <v>1600</v>
      </c>
      <c r="N202" s="40">
        <f t="shared" si="4"/>
        <v>1600</v>
      </c>
      <c r="O202" s="50"/>
      <c r="Q202" s="11"/>
    </row>
    <row r="203" s="1" customFormat="1" spans="1:17">
      <c r="A203" s="41" t="s">
        <v>229</v>
      </c>
      <c r="B203" s="41">
        <v>20</v>
      </c>
      <c r="C203" s="41" t="s">
        <v>260</v>
      </c>
      <c r="D203" s="41" t="s">
        <v>44</v>
      </c>
      <c r="E203" s="42">
        <v>46</v>
      </c>
      <c r="F203" s="41" t="s">
        <v>40</v>
      </c>
      <c r="G203" s="41" t="s">
        <v>237</v>
      </c>
      <c r="H203" s="41">
        <v>800</v>
      </c>
      <c r="I203" s="41" t="s">
        <v>232</v>
      </c>
      <c r="J203" s="41" t="s">
        <v>233</v>
      </c>
      <c r="K203" s="40">
        <v>12</v>
      </c>
      <c r="L203" s="48">
        <v>2</v>
      </c>
      <c r="M203" s="40">
        <f t="shared" si="3"/>
        <v>1600</v>
      </c>
      <c r="N203" s="40">
        <f t="shared" si="4"/>
        <v>1600</v>
      </c>
      <c r="O203" s="50"/>
      <c r="Q203" s="11"/>
    </row>
    <row r="204" s="1" customFormat="1" spans="1:17">
      <c r="A204" s="41" t="s">
        <v>229</v>
      </c>
      <c r="B204" s="41">
        <v>21</v>
      </c>
      <c r="C204" s="41" t="s">
        <v>261</v>
      </c>
      <c r="D204" s="41" t="s">
        <v>39</v>
      </c>
      <c r="E204" s="42">
        <v>59</v>
      </c>
      <c r="F204" s="41" t="s">
        <v>40</v>
      </c>
      <c r="G204" s="41" t="s">
        <v>237</v>
      </c>
      <c r="H204" s="41">
        <v>800</v>
      </c>
      <c r="I204" s="41" t="s">
        <v>232</v>
      </c>
      <c r="J204" s="41" t="s">
        <v>233</v>
      </c>
      <c r="K204" s="40">
        <v>12</v>
      </c>
      <c r="L204" s="48">
        <v>2</v>
      </c>
      <c r="M204" s="40">
        <f t="shared" si="3"/>
        <v>1600</v>
      </c>
      <c r="N204" s="40">
        <f t="shared" si="4"/>
        <v>1600</v>
      </c>
      <c r="O204" s="50"/>
      <c r="Q204" s="11"/>
    </row>
    <row r="205" s="1" customFormat="1" spans="1:17">
      <c r="A205" s="41" t="s">
        <v>229</v>
      </c>
      <c r="B205" s="41">
        <v>22</v>
      </c>
      <c r="C205" s="41" t="s">
        <v>262</v>
      </c>
      <c r="D205" s="41" t="s">
        <v>44</v>
      </c>
      <c r="E205" s="42">
        <v>50</v>
      </c>
      <c r="F205" s="41" t="s">
        <v>40</v>
      </c>
      <c r="G205" s="41" t="s">
        <v>263</v>
      </c>
      <c r="H205" s="41">
        <v>800</v>
      </c>
      <c r="I205" s="41" t="s">
        <v>232</v>
      </c>
      <c r="J205" s="41" t="s">
        <v>233</v>
      </c>
      <c r="K205" s="40">
        <v>12</v>
      </c>
      <c r="L205" s="48">
        <v>2</v>
      </c>
      <c r="M205" s="40">
        <f t="shared" si="3"/>
        <v>1600</v>
      </c>
      <c r="N205" s="40">
        <f t="shared" si="4"/>
        <v>1600</v>
      </c>
      <c r="O205" s="50"/>
      <c r="Q205" s="11"/>
    </row>
    <row r="206" s="1" customFormat="1" spans="1:17">
      <c r="A206" s="41" t="s">
        <v>229</v>
      </c>
      <c r="B206" s="41">
        <v>23</v>
      </c>
      <c r="C206" s="41" t="s">
        <v>264</v>
      </c>
      <c r="D206" s="41" t="s">
        <v>44</v>
      </c>
      <c r="E206" s="42">
        <v>51</v>
      </c>
      <c r="F206" s="41" t="s">
        <v>40</v>
      </c>
      <c r="G206" s="41" t="s">
        <v>237</v>
      </c>
      <c r="H206" s="41">
        <v>800</v>
      </c>
      <c r="I206" s="41" t="s">
        <v>232</v>
      </c>
      <c r="J206" s="41" t="s">
        <v>233</v>
      </c>
      <c r="K206" s="40">
        <v>12</v>
      </c>
      <c r="L206" s="48">
        <v>2</v>
      </c>
      <c r="M206" s="40">
        <f t="shared" si="3"/>
        <v>1600</v>
      </c>
      <c r="N206" s="40">
        <f t="shared" si="4"/>
        <v>1600</v>
      </c>
      <c r="O206" s="50"/>
      <c r="Q206" s="11"/>
    </row>
    <row r="207" s="1" customFormat="1" spans="1:17">
      <c r="A207" s="41" t="s">
        <v>229</v>
      </c>
      <c r="B207" s="41">
        <v>24</v>
      </c>
      <c r="C207" s="41" t="s">
        <v>265</v>
      </c>
      <c r="D207" s="41" t="s">
        <v>44</v>
      </c>
      <c r="E207" s="42">
        <v>51</v>
      </c>
      <c r="F207" s="41" t="s">
        <v>40</v>
      </c>
      <c r="G207" s="41" t="s">
        <v>266</v>
      </c>
      <c r="H207" s="41">
        <v>800</v>
      </c>
      <c r="I207" s="41" t="s">
        <v>232</v>
      </c>
      <c r="J207" s="41" t="s">
        <v>233</v>
      </c>
      <c r="K207" s="40">
        <v>12</v>
      </c>
      <c r="L207" s="48">
        <v>2</v>
      </c>
      <c r="M207" s="40">
        <f t="shared" si="3"/>
        <v>1600</v>
      </c>
      <c r="N207" s="40">
        <f t="shared" si="4"/>
        <v>1600</v>
      </c>
      <c r="O207" s="50"/>
      <c r="Q207" s="11"/>
    </row>
    <row r="208" s="1" customFormat="1" spans="1:17">
      <c r="A208" s="41" t="s">
        <v>229</v>
      </c>
      <c r="B208" s="41">
        <v>25</v>
      </c>
      <c r="C208" s="41" t="s">
        <v>267</v>
      </c>
      <c r="D208" s="41" t="s">
        <v>44</v>
      </c>
      <c r="E208" s="42">
        <v>48</v>
      </c>
      <c r="F208" s="41" t="s">
        <v>40</v>
      </c>
      <c r="G208" s="41" t="s">
        <v>266</v>
      </c>
      <c r="H208" s="41">
        <v>800</v>
      </c>
      <c r="I208" s="41" t="s">
        <v>232</v>
      </c>
      <c r="J208" s="41" t="s">
        <v>233</v>
      </c>
      <c r="K208" s="40">
        <v>12</v>
      </c>
      <c r="L208" s="48">
        <v>2</v>
      </c>
      <c r="M208" s="40">
        <f t="shared" si="3"/>
        <v>1600</v>
      </c>
      <c r="N208" s="40">
        <f t="shared" si="4"/>
        <v>1600</v>
      </c>
      <c r="O208" s="50"/>
      <c r="Q208" s="11"/>
    </row>
    <row r="209" s="1" customFormat="1" spans="1:17">
      <c r="A209" s="41" t="s">
        <v>229</v>
      </c>
      <c r="B209" s="41">
        <v>26</v>
      </c>
      <c r="C209" s="41" t="s">
        <v>268</v>
      </c>
      <c r="D209" s="41" t="s">
        <v>39</v>
      </c>
      <c r="E209" s="42">
        <v>59</v>
      </c>
      <c r="F209" s="41" t="s">
        <v>40</v>
      </c>
      <c r="G209" s="41" t="s">
        <v>269</v>
      </c>
      <c r="H209" s="41">
        <v>800</v>
      </c>
      <c r="I209" s="41" t="s">
        <v>232</v>
      </c>
      <c r="J209" s="41" t="s">
        <v>233</v>
      </c>
      <c r="K209" s="40">
        <v>12</v>
      </c>
      <c r="L209" s="48">
        <v>2</v>
      </c>
      <c r="M209" s="40">
        <f t="shared" si="3"/>
        <v>1600</v>
      </c>
      <c r="N209" s="40">
        <f t="shared" si="4"/>
        <v>1600</v>
      </c>
      <c r="O209" s="50"/>
      <c r="Q209" s="11"/>
    </row>
    <row r="210" s="1" customFormat="1" spans="1:17">
      <c r="A210" s="41" t="s">
        <v>229</v>
      </c>
      <c r="B210" s="41">
        <v>27</v>
      </c>
      <c r="C210" s="41" t="s">
        <v>270</v>
      </c>
      <c r="D210" s="41" t="s">
        <v>39</v>
      </c>
      <c r="E210" s="42">
        <v>52</v>
      </c>
      <c r="F210" s="41" t="s">
        <v>40</v>
      </c>
      <c r="G210" s="41" t="s">
        <v>269</v>
      </c>
      <c r="H210" s="41">
        <v>800</v>
      </c>
      <c r="I210" s="41" t="s">
        <v>232</v>
      </c>
      <c r="J210" s="41" t="s">
        <v>233</v>
      </c>
      <c r="K210" s="40">
        <v>12</v>
      </c>
      <c r="L210" s="48">
        <v>2</v>
      </c>
      <c r="M210" s="40">
        <f t="shared" si="3"/>
        <v>1600</v>
      </c>
      <c r="N210" s="40">
        <f t="shared" si="4"/>
        <v>1600</v>
      </c>
      <c r="O210" s="50"/>
      <c r="Q210" s="11"/>
    </row>
    <row r="211" s="1" customFormat="1" spans="1:17">
      <c r="A211" s="41" t="s">
        <v>229</v>
      </c>
      <c r="B211" s="41">
        <v>28</v>
      </c>
      <c r="C211" s="41" t="s">
        <v>271</v>
      </c>
      <c r="D211" s="41" t="s">
        <v>39</v>
      </c>
      <c r="E211" s="42">
        <v>58</v>
      </c>
      <c r="F211" s="41" t="s">
        <v>40</v>
      </c>
      <c r="G211" s="41" t="s">
        <v>272</v>
      </c>
      <c r="H211" s="41">
        <v>800</v>
      </c>
      <c r="I211" s="41" t="s">
        <v>232</v>
      </c>
      <c r="J211" s="41" t="s">
        <v>233</v>
      </c>
      <c r="K211" s="40">
        <v>12</v>
      </c>
      <c r="L211" s="48">
        <v>2</v>
      </c>
      <c r="M211" s="40">
        <f t="shared" si="3"/>
        <v>1600</v>
      </c>
      <c r="N211" s="40">
        <f t="shared" si="4"/>
        <v>1600</v>
      </c>
      <c r="O211" s="50"/>
      <c r="Q211" s="11"/>
    </row>
    <row r="212" s="1" customFormat="1" spans="1:17">
      <c r="A212" s="41" t="s">
        <v>229</v>
      </c>
      <c r="B212" s="41">
        <v>29</v>
      </c>
      <c r="C212" s="41" t="s">
        <v>273</v>
      </c>
      <c r="D212" s="41" t="s">
        <v>44</v>
      </c>
      <c r="E212" s="42">
        <v>49</v>
      </c>
      <c r="F212" s="41" t="s">
        <v>40</v>
      </c>
      <c r="G212" s="41" t="s">
        <v>269</v>
      </c>
      <c r="H212" s="41">
        <v>800</v>
      </c>
      <c r="I212" s="41" t="s">
        <v>232</v>
      </c>
      <c r="J212" s="41" t="s">
        <v>233</v>
      </c>
      <c r="K212" s="40">
        <v>12</v>
      </c>
      <c r="L212" s="48">
        <v>2</v>
      </c>
      <c r="M212" s="40">
        <f t="shared" si="3"/>
        <v>1600</v>
      </c>
      <c r="N212" s="40">
        <f t="shared" si="4"/>
        <v>1600</v>
      </c>
      <c r="O212" s="50"/>
      <c r="Q212" s="11"/>
    </row>
    <row r="213" s="1" customFormat="1" spans="1:17">
      <c r="A213" s="41" t="s">
        <v>229</v>
      </c>
      <c r="B213" s="41">
        <v>30</v>
      </c>
      <c r="C213" s="41" t="s">
        <v>274</v>
      </c>
      <c r="D213" s="41" t="s">
        <v>39</v>
      </c>
      <c r="E213" s="42">
        <v>55</v>
      </c>
      <c r="F213" s="41" t="s">
        <v>40</v>
      </c>
      <c r="G213" s="41" t="s">
        <v>269</v>
      </c>
      <c r="H213" s="41">
        <v>800</v>
      </c>
      <c r="I213" s="41" t="s">
        <v>232</v>
      </c>
      <c r="J213" s="41" t="s">
        <v>233</v>
      </c>
      <c r="K213" s="40">
        <v>12</v>
      </c>
      <c r="L213" s="48">
        <v>2</v>
      </c>
      <c r="M213" s="40">
        <f t="shared" si="3"/>
        <v>1600</v>
      </c>
      <c r="N213" s="40">
        <f t="shared" si="4"/>
        <v>1600</v>
      </c>
      <c r="O213" s="50"/>
      <c r="Q213" s="11"/>
    </row>
    <row r="214" s="1" customFormat="1" spans="1:17">
      <c r="A214" s="41" t="s">
        <v>229</v>
      </c>
      <c r="B214" s="41">
        <v>31</v>
      </c>
      <c r="C214" s="41" t="s">
        <v>275</v>
      </c>
      <c r="D214" s="41" t="s">
        <v>39</v>
      </c>
      <c r="E214" s="42">
        <v>46</v>
      </c>
      <c r="F214" s="41" t="s">
        <v>40</v>
      </c>
      <c r="G214" s="41" t="s">
        <v>240</v>
      </c>
      <c r="H214" s="41">
        <v>800</v>
      </c>
      <c r="I214" s="41" t="s">
        <v>232</v>
      </c>
      <c r="J214" s="41" t="s">
        <v>233</v>
      </c>
      <c r="K214" s="40">
        <v>12</v>
      </c>
      <c r="L214" s="48">
        <v>2</v>
      </c>
      <c r="M214" s="40">
        <f t="shared" si="3"/>
        <v>1600</v>
      </c>
      <c r="N214" s="40">
        <f t="shared" si="4"/>
        <v>1600</v>
      </c>
      <c r="O214" s="50"/>
      <c r="Q214" s="11"/>
    </row>
    <row r="215" s="1" customFormat="1" spans="1:17">
      <c r="A215" s="41" t="s">
        <v>229</v>
      </c>
      <c r="B215" s="41">
        <v>32</v>
      </c>
      <c r="C215" s="41" t="s">
        <v>276</v>
      </c>
      <c r="D215" s="41" t="s">
        <v>44</v>
      </c>
      <c r="E215" s="42">
        <v>50</v>
      </c>
      <c r="F215" s="41" t="s">
        <v>40</v>
      </c>
      <c r="G215" s="41" t="s">
        <v>245</v>
      </c>
      <c r="H215" s="41">
        <v>800</v>
      </c>
      <c r="I215" s="41" t="s">
        <v>232</v>
      </c>
      <c r="J215" s="41" t="s">
        <v>233</v>
      </c>
      <c r="K215" s="40">
        <v>12</v>
      </c>
      <c r="L215" s="48">
        <v>2</v>
      </c>
      <c r="M215" s="40">
        <f t="shared" si="3"/>
        <v>1600</v>
      </c>
      <c r="N215" s="40">
        <f t="shared" si="4"/>
        <v>1600</v>
      </c>
      <c r="O215" s="50"/>
      <c r="Q215" s="11"/>
    </row>
    <row r="216" s="1" customFormat="1" spans="1:17">
      <c r="A216" s="41" t="s">
        <v>229</v>
      </c>
      <c r="B216" s="41">
        <v>33</v>
      </c>
      <c r="C216" s="41" t="s">
        <v>277</v>
      </c>
      <c r="D216" s="41" t="s">
        <v>39</v>
      </c>
      <c r="E216" s="42">
        <v>63</v>
      </c>
      <c r="F216" s="41" t="s">
        <v>40</v>
      </c>
      <c r="G216" s="41" t="s">
        <v>245</v>
      </c>
      <c r="H216" s="41">
        <v>800</v>
      </c>
      <c r="I216" s="41" t="s">
        <v>232</v>
      </c>
      <c r="J216" s="41" t="s">
        <v>233</v>
      </c>
      <c r="K216" s="40">
        <v>12</v>
      </c>
      <c r="L216" s="48">
        <v>2</v>
      </c>
      <c r="M216" s="40">
        <f t="shared" si="3"/>
        <v>1600</v>
      </c>
      <c r="N216" s="40">
        <f t="shared" si="4"/>
        <v>1600</v>
      </c>
      <c r="O216" s="50"/>
      <c r="Q216" s="11"/>
    </row>
    <row r="217" s="1" customFormat="1" spans="1:17">
      <c r="A217" s="41" t="s">
        <v>229</v>
      </c>
      <c r="B217" s="41">
        <v>34</v>
      </c>
      <c r="C217" s="41" t="s">
        <v>278</v>
      </c>
      <c r="D217" s="41" t="s">
        <v>39</v>
      </c>
      <c r="E217" s="42">
        <v>48</v>
      </c>
      <c r="F217" s="41" t="s">
        <v>40</v>
      </c>
      <c r="G217" s="41" t="s">
        <v>245</v>
      </c>
      <c r="H217" s="41">
        <v>800</v>
      </c>
      <c r="I217" s="41" t="s">
        <v>232</v>
      </c>
      <c r="J217" s="41" t="s">
        <v>233</v>
      </c>
      <c r="K217" s="40">
        <v>12</v>
      </c>
      <c r="L217" s="48">
        <v>2</v>
      </c>
      <c r="M217" s="40">
        <f t="shared" si="3"/>
        <v>1600</v>
      </c>
      <c r="N217" s="40">
        <f t="shared" si="4"/>
        <v>1600</v>
      </c>
      <c r="O217" s="50"/>
      <c r="Q217" s="11"/>
    </row>
    <row r="218" s="1" customFormat="1" spans="1:17">
      <c r="A218" s="41" t="s">
        <v>229</v>
      </c>
      <c r="B218" s="41">
        <v>35</v>
      </c>
      <c r="C218" s="41" t="s">
        <v>279</v>
      </c>
      <c r="D218" s="41" t="s">
        <v>44</v>
      </c>
      <c r="E218" s="42">
        <v>52</v>
      </c>
      <c r="F218" s="41" t="s">
        <v>40</v>
      </c>
      <c r="G218" s="41" t="s">
        <v>245</v>
      </c>
      <c r="H218" s="41">
        <v>800</v>
      </c>
      <c r="I218" s="41" t="s">
        <v>232</v>
      </c>
      <c r="J218" s="41" t="s">
        <v>233</v>
      </c>
      <c r="K218" s="40">
        <v>12</v>
      </c>
      <c r="L218" s="48">
        <v>2</v>
      </c>
      <c r="M218" s="40">
        <f t="shared" si="3"/>
        <v>1600</v>
      </c>
      <c r="N218" s="40">
        <f t="shared" si="4"/>
        <v>1600</v>
      </c>
      <c r="O218" s="50"/>
      <c r="Q218" s="11"/>
    </row>
    <row r="219" s="1" customFormat="1" spans="1:17">
      <c r="A219" s="41" t="s">
        <v>229</v>
      </c>
      <c r="B219" s="41">
        <v>36</v>
      </c>
      <c r="C219" s="41" t="s">
        <v>280</v>
      </c>
      <c r="D219" s="41" t="s">
        <v>39</v>
      </c>
      <c r="E219" s="42">
        <v>43</v>
      </c>
      <c r="F219" s="41" t="s">
        <v>40</v>
      </c>
      <c r="G219" s="41" t="s">
        <v>245</v>
      </c>
      <c r="H219" s="41">
        <v>800</v>
      </c>
      <c r="I219" s="41" t="s">
        <v>232</v>
      </c>
      <c r="J219" s="41" t="s">
        <v>233</v>
      </c>
      <c r="K219" s="40">
        <v>12</v>
      </c>
      <c r="L219" s="48">
        <v>2</v>
      </c>
      <c r="M219" s="40">
        <f t="shared" si="3"/>
        <v>1600</v>
      </c>
      <c r="N219" s="40">
        <f t="shared" si="4"/>
        <v>1600</v>
      </c>
      <c r="O219" s="50"/>
      <c r="Q219" s="11"/>
    </row>
    <row r="220" s="1" customFormat="1" spans="1:17">
      <c r="A220" s="40" t="s">
        <v>229</v>
      </c>
      <c r="B220" s="41">
        <v>37</v>
      </c>
      <c r="C220" s="43" t="s">
        <v>281</v>
      </c>
      <c r="D220" s="41" t="s">
        <v>44</v>
      </c>
      <c r="E220" s="44">
        <v>56</v>
      </c>
      <c r="F220" s="41" t="s">
        <v>40</v>
      </c>
      <c r="G220" s="41" t="s">
        <v>41</v>
      </c>
      <c r="H220" s="41">
        <v>800</v>
      </c>
      <c r="I220" s="41" t="s">
        <v>235</v>
      </c>
      <c r="J220" s="41" t="s">
        <v>233</v>
      </c>
      <c r="K220" s="40">
        <v>12</v>
      </c>
      <c r="L220" s="48">
        <v>2</v>
      </c>
      <c r="M220" s="40">
        <f t="shared" si="3"/>
        <v>1600</v>
      </c>
      <c r="N220" s="40">
        <f t="shared" si="4"/>
        <v>1600</v>
      </c>
      <c r="O220" s="50"/>
      <c r="Q220" s="11"/>
    </row>
    <row r="221" s="1" customFormat="1" spans="1:17">
      <c r="A221" s="25" t="s">
        <v>229</v>
      </c>
      <c r="B221" s="41">
        <v>38</v>
      </c>
      <c r="C221" s="25" t="s">
        <v>282</v>
      </c>
      <c r="D221" s="25" t="s">
        <v>44</v>
      </c>
      <c r="E221" s="26">
        <v>52</v>
      </c>
      <c r="F221" s="25" t="s">
        <v>40</v>
      </c>
      <c r="G221" s="25" t="s">
        <v>245</v>
      </c>
      <c r="H221" s="25">
        <v>800</v>
      </c>
      <c r="I221" s="25" t="s">
        <v>232</v>
      </c>
      <c r="J221" s="41" t="s">
        <v>233</v>
      </c>
      <c r="K221" s="40">
        <v>12</v>
      </c>
      <c r="L221" s="48">
        <v>2</v>
      </c>
      <c r="M221" s="23">
        <f t="shared" si="3"/>
        <v>1600</v>
      </c>
      <c r="N221" s="23">
        <f t="shared" si="4"/>
        <v>1600</v>
      </c>
      <c r="O221" s="50"/>
      <c r="Q221" s="11"/>
    </row>
    <row r="222" s="1" customFormat="1" spans="1:17">
      <c r="A222" s="25" t="s">
        <v>229</v>
      </c>
      <c r="B222" s="41">
        <v>39</v>
      </c>
      <c r="C222" s="25" t="s">
        <v>283</v>
      </c>
      <c r="D222" s="25" t="s">
        <v>44</v>
      </c>
      <c r="E222" s="26">
        <v>56</v>
      </c>
      <c r="F222" s="25" t="s">
        <v>40</v>
      </c>
      <c r="G222" s="25" t="s">
        <v>245</v>
      </c>
      <c r="H222" s="25">
        <v>800</v>
      </c>
      <c r="I222" s="25" t="s">
        <v>232</v>
      </c>
      <c r="J222" s="41" t="s">
        <v>233</v>
      </c>
      <c r="K222" s="40">
        <v>12</v>
      </c>
      <c r="L222" s="48">
        <v>2</v>
      </c>
      <c r="M222" s="23">
        <f t="shared" si="3"/>
        <v>1600</v>
      </c>
      <c r="N222" s="23">
        <f t="shared" si="4"/>
        <v>1600</v>
      </c>
      <c r="O222" s="50"/>
      <c r="Q222" s="11"/>
    </row>
    <row r="223" s="1" customFormat="1" spans="1:17">
      <c r="A223" s="25" t="s">
        <v>229</v>
      </c>
      <c r="B223" s="41">
        <v>40</v>
      </c>
      <c r="C223" s="25" t="s">
        <v>284</v>
      </c>
      <c r="D223" s="25" t="s">
        <v>39</v>
      </c>
      <c r="E223" s="26">
        <v>58</v>
      </c>
      <c r="F223" s="25" t="s">
        <v>40</v>
      </c>
      <c r="G223" s="25" t="s">
        <v>285</v>
      </c>
      <c r="H223" s="25">
        <v>800</v>
      </c>
      <c r="I223" s="25" t="s">
        <v>232</v>
      </c>
      <c r="J223" s="41" t="s">
        <v>233</v>
      </c>
      <c r="K223" s="40">
        <v>12</v>
      </c>
      <c r="L223" s="48">
        <v>2</v>
      </c>
      <c r="M223" s="23">
        <f t="shared" si="3"/>
        <v>1600</v>
      </c>
      <c r="N223" s="23">
        <f t="shared" si="4"/>
        <v>1600</v>
      </c>
      <c r="O223" s="50"/>
      <c r="Q223" s="11"/>
    </row>
    <row r="224" s="1" customFormat="1" spans="1:17">
      <c r="A224" s="25" t="s">
        <v>229</v>
      </c>
      <c r="B224" s="41">
        <v>41</v>
      </c>
      <c r="C224" s="51" t="s">
        <v>286</v>
      </c>
      <c r="D224" s="52" t="s">
        <v>39</v>
      </c>
      <c r="E224" s="53" t="s">
        <v>287</v>
      </c>
      <c r="F224" s="53" t="s">
        <v>40</v>
      </c>
      <c r="G224" s="54" t="s">
        <v>288</v>
      </c>
      <c r="H224" s="52">
        <v>800</v>
      </c>
      <c r="I224" s="47" t="s">
        <v>289</v>
      </c>
      <c r="J224" s="41" t="s">
        <v>233</v>
      </c>
      <c r="K224" s="40">
        <v>4</v>
      </c>
      <c r="L224" s="48">
        <v>2</v>
      </c>
      <c r="M224" s="52">
        <v>1600</v>
      </c>
      <c r="N224" s="52">
        <v>1600</v>
      </c>
      <c r="O224" s="50"/>
      <c r="Q224" s="11"/>
    </row>
    <row r="225" s="1" customFormat="1" spans="1:17">
      <c r="A225" s="25" t="s">
        <v>229</v>
      </c>
      <c r="B225" s="41">
        <v>42</v>
      </c>
      <c r="C225" s="25" t="s">
        <v>290</v>
      </c>
      <c r="D225" s="25" t="s">
        <v>39</v>
      </c>
      <c r="E225" s="26">
        <v>57</v>
      </c>
      <c r="F225" s="25" t="s">
        <v>40</v>
      </c>
      <c r="G225" s="25" t="s">
        <v>245</v>
      </c>
      <c r="H225" s="25">
        <v>800</v>
      </c>
      <c r="I225" s="25" t="s">
        <v>232</v>
      </c>
      <c r="J225" s="41" t="s">
        <v>233</v>
      </c>
      <c r="K225" s="40">
        <v>12</v>
      </c>
      <c r="L225" s="48">
        <v>2</v>
      </c>
      <c r="M225" s="23">
        <f t="shared" ref="M225:M253" si="5">L225*800</f>
        <v>1600</v>
      </c>
      <c r="N225" s="23">
        <f t="shared" ref="N225:N253" si="6">M225</f>
        <v>1600</v>
      </c>
      <c r="O225" s="50"/>
      <c r="Q225" s="11"/>
    </row>
    <row r="226" s="1" customFormat="1" spans="1:17">
      <c r="A226" s="25" t="s">
        <v>229</v>
      </c>
      <c r="B226" s="41">
        <v>43</v>
      </c>
      <c r="C226" s="25" t="s">
        <v>291</v>
      </c>
      <c r="D226" s="25" t="s">
        <v>44</v>
      </c>
      <c r="E226" s="26">
        <v>58</v>
      </c>
      <c r="F226" s="25" t="s">
        <v>40</v>
      </c>
      <c r="G226" s="25" t="s">
        <v>245</v>
      </c>
      <c r="H226" s="25">
        <v>800</v>
      </c>
      <c r="I226" s="25" t="s">
        <v>232</v>
      </c>
      <c r="J226" s="41" t="s">
        <v>233</v>
      </c>
      <c r="K226" s="40">
        <v>12</v>
      </c>
      <c r="L226" s="48">
        <v>2</v>
      </c>
      <c r="M226" s="23">
        <f t="shared" si="5"/>
        <v>1600</v>
      </c>
      <c r="N226" s="23">
        <f t="shared" si="6"/>
        <v>1600</v>
      </c>
      <c r="O226" s="50"/>
      <c r="Q226" s="11"/>
    </row>
    <row r="227" s="1" customFormat="1" spans="1:17">
      <c r="A227" s="25" t="s">
        <v>229</v>
      </c>
      <c r="B227" s="41">
        <v>44</v>
      </c>
      <c r="C227" s="25" t="s">
        <v>292</v>
      </c>
      <c r="D227" s="25" t="s">
        <v>44</v>
      </c>
      <c r="E227" s="26">
        <v>53</v>
      </c>
      <c r="F227" s="25" t="s">
        <v>40</v>
      </c>
      <c r="G227" s="25" t="s">
        <v>255</v>
      </c>
      <c r="H227" s="25">
        <v>800</v>
      </c>
      <c r="I227" s="25" t="s">
        <v>232</v>
      </c>
      <c r="J227" s="41" t="s">
        <v>233</v>
      </c>
      <c r="K227" s="40">
        <v>12</v>
      </c>
      <c r="L227" s="48">
        <v>2</v>
      </c>
      <c r="M227" s="23">
        <f t="shared" si="5"/>
        <v>1600</v>
      </c>
      <c r="N227" s="23">
        <f t="shared" si="6"/>
        <v>1600</v>
      </c>
      <c r="O227" s="50"/>
      <c r="Q227" s="11"/>
    </row>
    <row r="228" s="1" customFormat="1" spans="1:17">
      <c r="A228" s="25" t="s">
        <v>229</v>
      </c>
      <c r="B228" s="41">
        <v>45</v>
      </c>
      <c r="C228" s="25" t="s">
        <v>293</v>
      </c>
      <c r="D228" s="25" t="s">
        <v>44</v>
      </c>
      <c r="E228" s="26">
        <v>57</v>
      </c>
      <c r="F228" s="25" t="s">
        <v>40</v>
      </c>
      <c r="G228" s="25" t="s">
        <v>255</v>
      </c>
      <c r="H228" s="25">
        <v>800</v>
      </c>
      <c r="I228" s="25" t="s">
        <v>232</v>
      </c>
      <c r="J228" s="41" t="s">
        <v>233</v>
      </c>
      <c r="K228" s="40">
        <v>12</v>
      </c>
      <c r="L228" s="48">
        <v>2</v>
      </c>
      <c r="M228" s="23">
        <f t="shared" si="5"/>
        <v>1600</v>
      </c>
      <c r="N228" s="23">
        <f t="shared" si="6"/>
        <v>1600</v>
      </c>
      <c r="O228" s="50"/>
      <c r="Q228" s="11"/>
    </row>
    <row r="229" s="1" customFormat="1" spans="1:17">
      <c r="A229" s="25" t="s">
        <v>229</v>
      </c>
      <c r="B229" s="41">
        <v>46</v>
      </c>
      <c r="C229" s="25" t="s">
        <v>294</v>
      </c>
      <c r="D229" s="25" t="s">
        <v>39</v>
      </c>
      <c r="E229" s="26">
        <v>51</v>
      </c>
      <c r="F229" s="25" t="s">
        <v>40</v>
      </c>
      <c r="G229" s="25" t="s">
        <v>295</v>
      </c>
      <c r="H229" s="25">
        <v>800</v>
      </c>
      <c r="I229" s="25" t="s">
        <v>232</v>
      </c>
      <c r="J229" s="41" t="s">
        <v>233</v>
      </c>
      <c r="K229" s="40">
        <v>12</v>
      </c>
      <c r="L229" s="48">
        <v>2</v>
      </c>
      <c r="M229" s="23">
        <f t="shared" si="5"/>
        <v>1600</v>
      </c>
      <c r="N229" s="23">
        <f t="shared" si="6"/>
        <v>1600</v>
      </c>
      <c r="O229" s="50"/>
      <c r="Q229" s="11"/>
    </row>
    <row r="230" s="1" customFormat="1" spans="1:17">
      <c r="A230" s="25" t="s">
        <v>229</v>
      </c>
      <c r="B230" s="41">
        <v>47</v>
      </c>
      <c r="C230" s="25" t="s">
        <v>296</v>
      </c>
      <c r="D230" s="25" t="s">
        <v>44</v>
      </c>
      <c r="E230" s="26">
        <v>34</v>
      </c>
      <c r="F230" s="25" t="s">
        <v>40</v>
      </c>
      <c r="G230" s="25" t="s">
        <v>295</v>
      </c>
      <c r="H230" s="25">
        <v>800</v>
      </c>
      <c r="I230" s="25" t="s">
        <v>232</v>
      </c>
      <c r="J230" s="41" t="s">
        <v>233</v>
      </c>
      <c r="K230" s="40">
        <v>12</v>
      </c>
      <c r="L230" s="48">
        <v>2</v>
      </c>
      <c r="M230" s="23">
        <f t="shared" si="5"/>
        <v>1600</v>
      </c>
      <c r="N230" s="23">
        <f t="shared" si="6"/>
        <v>1600</v>
      </c>
      <c r="O230" s="50"/>
      <c r="Q230" s="11"/>
    </row>
    <row r="231" s="1" customFormat="1" spans="1:17">
      <c r="A231" s="25" t="s">
        <v>229</v>
      </c>
      <c r="B231" s="41">
        <v>48</v>
      </c>
      <c r="C231" s="25" t="s">
        <v>297</v>
      </c>
      <c r="D231" s="25" t="s">
        <v>39</v>
      </c>
      <c r="E231" s="26">
        <v>58</v>
      </c>
      <c r="F231" s="25" t="s">
        <v>40</v>
      </c>
      <c r="G231" s="25" t="s">
        <v>295</v>
      </c>
      <c r="H231" s="25">
        <v>800</v>
      </c>
      <c r="I231" s="25" t="s">
        <v>232</v>
      </c>
      <c r="J231" s="41" t="s">
        <v>233</v>
      </c>
      <c r="K231" s="40">
        <v>12</v>
      </c>
      <c r="L231" s="48">
        <v>2</v>
      </c>
      <c r="M231" s="23">
        <f t="shared" si="5"/>
        <v>1600</v>
      </c>
      <c r="N231" s="23">
        <f t="shared" si="6"/>
        <v>1600</v>
      </c>
      <c r="O231" s="50"/>
      <c r="Q231" s="11"/>
    </row>
    <row r="232" s="1" customFormat="1" spans="1:17">
      <c r="A232" s="25" t="s">
        <v>229</v>
      </c>
      <c r="B232" s="41">
        <v>49</v>
      </c>
      <c r="C232" s="25" t="s">
        <v>298</v>
      </c>
      <c r="D232" s="25" t="s">
        <v>39</v>
      </c>
      <c r="E232" s="26">
        <v>42</v>
      </c>
      <c r="F232" s="25" t="s">
        <v>40</v>
      </c>
      <c r="G232" s="25" t="s">
        <v>237</v>
      </c>
      <c r="H232" s="25">
        <v>800</v>
      </c>
      <c r="I232" s="25" t="s">
        <v>232</v>
      </c>
      <c r="J232" s="41" t="s">
        <v>233</v>
      </c>
      <c r="K232" s="40">
        <v>12</v>
      </c>
      <c r="L232" s="48">
        <v>2</v>
      </c>
      <c r="M232" s="23">
        <f t="shared" si="5"/>
        <v>1600</v>
      </c>
      <c r="N232" s="23">
        <f t="shared" si="6"/>
        <v>1600</v>
      </c>
      <c r="O232" s="50"/>
      <c r="Q232" s="11"/>
    </row>
    <row r="233" s="1" customFormat="1" spans="1:17">
      <c r="A233" s="25" t="s">
        <v>229</v>
      </c>
      <c r="B233" s="41">
        <v>50</v>
      </c>
      <c r="C233" s="25" t="s">
        <v>299</v>
      </c>
      <c r="D233" s="25" t="s">
        <v>39</v>
      </c>
      <c r="E233" s="26">
        <v>52</v>
      </c>
      <c r="F233" s="25" t="s">
        <v>40</v>
      </c>
      <c r="G233" s="25" t="s">
        <v>245</v>
      </c>
      <c r="H233" s="25">
        <v>800</v>
      </c>
      <c r="I233" s="25" t="s">
        <v>232</v>
      </c>
      <c r="J233" s="41" t="s">
        <v>233</v>
      </c>
      <c r="K233" s="40">
        <v>12</v>
      </c>
      <c r="L233" s="48">
        <v>2</v>
      </c>
      <c r="M233" s="23">
        <f t="shared" si="5"/>
        <v>1600</v>
      </c>
      <c r="N233" s="23">
        <f t="shared" si="6"/>
        <v>1600</v>
      </c>
      <c r="O233" s="50"/>
      <c r="Q233" s="11"/>
    </row>
    <row r="234" s="1" customFormat="1" spans="1:17">
      <c r="A234" s="25" t="s">
        <v>229</v>
      </c>
      <c r="B234" s="41">
        <v>51</v>
      </c>
      <c r="C234" s="25" t="s">
        <v>300</v>
      </c>
      <c r="D234" s="25" t="s">
        <v>44</v>
      </c>
      <c r="E234" s="26">
        <v>47</v>
      </c>
      <c r="F234" s="25" t="s">
        <v>40</v>
      </c>
      <c r="G234" s="25" t="s">
        <v>245</v>
      </c>
      <c r="H234" s="25">
        <v>800</v>
      </c>
      <c r="I234" s="25" t="s">
        <v>232</v>
      </c>
      <c r="J234" s="41" t="s">
        <v>233</v>
      </c>
      <c r="K234" s="40">
        <v>12</v>
      </c>
      <c r="L234" s="48">
        <v>2</v>
      </c>
      <c r="M234" s="23">
        <f t="shared" si="5"/>
        <v>1600</v>
      </c>
      <c r="N234" s="23">
        <f t="shared" si="6"/>
        <v>1600</v>
      </c>
      <c r="O234" s="50"/>
      <c r="Q234" s="11"/>
    </row>
    <row r="235" s="1" customFormat="1" spans="1:17">
      <c r="A235" s="25" t="s">
        <v>229</v>
      </c>
      <c r="B235" s="41">
        <v>52</v>
      </c>
      <c r="C235" s="25" t="s">
        <v>291</v>
      </c>
      <c r="D235" s="25" t="s">
        <v>44</v>
      </c>
      <c r="E235" s="26">
        <v>58</v>
      </c>
      <c r="F235" s="25" t="s">
        <v>40</v>
      </c>
      <c r="G235" s="25" t="s">
        <v>245</v>
      </c>
      <c r="H235" s="25">
        <v>800</v>
      </c>
      <c r="I235" s="25" t="s">
        <v>232</v>
      </c>
      <c r="J235" s="41" t="s">
        <v>233</v>
      </c>
      <c r="K235" s="40">
        <v>12</v>
      </c>
      <c r="L235" s="48">
        <v>2</v>
      </c>
      <c r="M235" s="23">
        <f t="shared" si="5"/>
        <v>1600</v>
      </c>
      <c r="N235" s="23">
        <f t="shared" si="6"/>
        <v>1600</v>
      </c>
      <c r="O235" s="50"/>
      <c r="Q235" s="11"/>
    </row>
    <row r="236" s="1" customFormat="1" spans="1:17">
      <c r="A236" s="25" t="s">
        <v>229</v>
      </c>
      <c r="B236" s="41">
        <v>53</v>
      </c>
      <c r="C236" s="25" t="s">
        <v>301</v>
      </c>
      <c r="D236" s="25" t="s">
        <v>44</v>
      </c>
      <c r="E236" s="26">
        <v>59</v>
      </c>
      <c r="F236" s="25" t="s">
        <v>40</v>
      </c>
      <c r="G236" s="25" t="s">
        <v>245</v>
      </c>
      <c r="H236" s="25">
        <v>800</v>
      </c>
      <c r="I236" s="25" t="s">
        <v>232</v>
      </c>
      <c r="J236" s="41" t="s">
        <v>233</v>
      </c>
      <c r="K236" s="40">
        <v>12</v>
      </c>
      <c r="L236" s="48">
        <v>2</v>
      </c>
      <c r="M236" s="23">
        <f t="shared" si="5"/>
        <v>1600</v>
      </c>
      <c r="N236" s="23">
        <f t="shared" si="6"/>
        <v>1600</v>
      </c>
      <c r="O236" s="50"/>
      <c r="Q236" s="11"/>
    </row>
    <row r="237" s="1" customFormat="1" spans="1:17">
      <c r="A237" s="25" t="s">
        <v>229</v>
      </c>
      <c r="B237" s="41">
        <v>54</v>
      </c>
      <c r="C237" s="25" t="s">
        <v>302</v>
      </c>
      <c r="D237" s="25" t="s">
        <v>44</v>
      </c>
      <c r="E237" s="26">
        <v>54</v>
      </c>
      <c r="F237" s="25" t="s">
        <v>40</v>
      </c>
      <c r="G237" s="25" t="s">
        <v>245</v>
      </c>
      <c r="H237" s="25">
        <v>800</v>
      </c>
      <c r="I237" s="25" t="s">
        <v>232</v>
      </c>
      <c r="J237" s="41" t="s">
        <v>233</v>
      </c>
      <c r="K237" s="40">
        <v>12</v>
      </c>
      <c r="L237" s="48">
        <v>2</v>
      </c>
      <c r="M237" s="23">
        <f t="shared" si="5"/>
        <v>1600</v>
      </c>
      <c r="N237" s="23">
        <f t="shared" si="6"/>
        <v>1600</v>
      </c>
      <c r="O237" s="50"/>
      <c r="Q237" s="11"/>
    </row>
    <row r="238" s="1" customFormat="1" spans="1:17">
      <c r="A238" s="25" t="s">
        <v>229</v>
      </c>
      <c r="B238" s="41">
        <v>55</v>
      </c>
      <c r="C238" s="25" t="s">
        <v>303</v>
      </c>
      <c r="D238" s="25" t="s">
        <v>44</v>
      </c>
      <c r="E238" s="26">
        <v>58</v>
      </c>
      <c r="F238" s="25" t="s">
        <v>40</v>
      </c>
      <c r="G238" s="25" t="s">
        <v>245</v>
      </c>
      <c r="H238" s="25">
        <v>800</v>
      </c>
      <c r="I238" s="25" t="s">
        <v>232</v>
      </c>
      <c r="J238" s="41" t="s">
        <v>233</v>
      </c>
      <c r="K238" s="40">
        <v>12</v>
      </c>
      <c r="L238" s="48">
        <v>2</v>
      </c>
      <c r="M238" s="23">
        <f t="shared" si="5"/>
        <v>1600</v>
      </c>
      <c r="N238" s="23">
        <f t="shared" si="6"/>
        <v>1600</v>
      </c>
      <c r="O238" s="50"/>
      <c r="Q238" s="11"/>
    </row>
    <row r="239" s="1" customFormat="1" spans="1:17">
      <c r="A239" s="25" t="s">
        <v>229</v>
      </c>
      <c r="B239" s="41">
        <v>56</v>
      </c>
      <c r="C239" s="25" t="s">
        <v>304</v>
      </c>
      <c r="D239" s="25" t="s">
        <v>44</v>
      </c>
      <c r="E239" s="26">
        <v>58</v>
      </c>
      <c r="F239" s="25" t="s">
        <v>40</v>
      </c>
      <c r="G239" s="25" t="s">
        <v>245</v>
      </c>
      <c r="H239" s="25">
        <v>800</v>
      </c>
      <c r="I239" s="25" t="s">
        <v>232</v>
      </c>
      <c r="J239" s="41" t="s">
        <v>233</v>
      </c>
      <c r="K239" s="40">
        <v>12</v>
      </c>
      <c r="L239" s="48">
        <v>2</v>
      </c>
      <c r="M239" s="23">
        <f t="shared" si="5"/>
        <v>1600</v>
      </c>
      <c r="N239" s="23">
        <f t="shared" si="6"/>
        <v>1600</v>
      </c>
      <c r="O239" s="50"/>
      <c r="Q239" s="11"/>
    </row>
    <row r="240" s="1" customFormat="1" spans="1:17">
      <c r="A240" s="25" t="s">
        <v>229</v>
      </c>
      <c r="B240" s="41">
        <v>57</v>
      </c>
      <c r="C240" s="25" t="s">
        <v>305</v>
      </c>
      <c r="D240" s="25" t="s">
        <v>44</v>
      </c>
      <c r="E240" s="26">
        <v>58</v>
      </c>
      <c r="F240" s="25" t="s">
        <v>40</v>
      </c>
      <c r="G240" s="25" t="s">
        <v>245</v>
      </c>
      <c r="H240" s="25">
        <v>800</v>
      </c>
      <c r="I240" s="25" t="s">
        <v>232</v>
      </c>
      <c r="J240" s="41" t="s">
        <v>233</v>
      </c>
      <c r="K240" s="40">
        <v>12</v>
      </c>
      <c r="L240" s="48">
        <v>2</v>
      </c>
      <c r="M240" s="23">
        <f t="shared" si="5"/>
        <v>1600</v>
      </c>
      <c r="N240" s="23">
        <f t="shared" si="6"/>
        <v>1600</v>
      </c>
      <c r="O240" s="50"/>
      <c r="Q240" s="11"/>
    </row>
    <row r="241" s="1" customFormat="1" spans="1:17">
      <c r="A241" s="25" t="s">
        <v>229</v>
      </c>
      <c r="B241" s="41">
        <v>58</v>
      </c>
      <c r="C241" s="25" t="s">
        <v>306</v>
      </c>
      <c r="D241" s="25" t="s">
        <v>44</v>
      </c>
      <c r="E241" s="26">
        <v>49</v>
      </c>
      <c r="F241" s="25" t="s">
        <v>40</v>
      </c>
      <c r="G241" s="25" t="s">
        <v>245</v>
      </c>
      <c r="H241" s="25">
        <v>800</v>
      </c>
      <c r="I241" s="25" t="s">
        <v>232</v>
      </c>
      <c r="J241" s="41" t="s">
        <v>233</v>
      </c>
      <c r="K241" s="40">
        <v>12</v>
      </c>
      <c r="L241" s="48">
        <v>2</v>
      </c>
      <c r="M241" s="23">
        <f t="shared" si="5"/>
        <v>1600</v>
      </c>
      <c r="N241" s="23">
        <f t="shared" si="6"/>
        <v>1600</v>
      </c>
      <c r="O241" s="50"/>
      <c r="Q241" s="11"/>
    </row>
    <row r="242" s="1" customFormat="1" spans="1:17">
      <c r="A242" s="25" t="s">
        <v>229</v>
      </c>
      <c r="B242" s="41">
        <v>59</v>
      </c>
      <c r="C242" s="25" t="s">
        <v>307</v>
      </c>
      <c r="D242" s="25" t="s">
        <v>44</v>
      </c>
      <c r="E242" s="26">
        <v>57</v>
      </c>
      <c r="F242" s="25" t="s">
        <v>40</v>
      </c>
      <c r="G242" s="25" t="s">
        <v>245</v>
      </c>
      <c r="H242" s="25">
        <v>800</v>
      </c>
      <c r="I242" s="25" t="s">
        <v>232</v>
      </c>
      <c r="J242" s="41" t="s">
        <v>233</v>
      </c>
      <c r="K242" s="40">
        <v>12</v>
      </c>
      <c r="L242" s="48">
        <v>2</v>
      </c>
      <c r="M242" s="23">
        <f t="shared" si="5"/>
        <v>1600</v>
      </c>
      <c r="N242" s="23">
        <f t="shared" si="6"/>
        <v>1600</v>
      </c>
      <c r="O242" s="50"/>
      <c r="Q242" s="11"/>
    </row>
    <row r="243" s="1" customFormat="1" spans="1:17">
      <c r="A243" s="25" t="s">
        <v>229</v>
      </c>
      <c r="B243" s="41">
        <v>60</v>
      </c>
      <c r="C243" s="25" t="s">
        <v>308</v>
      </c>
      <c r="D243" s="25" t="s">
        <v>44</v>
      </c>
      <c r="E243" s="26">
        <v>56</v>
      </c>
      <c r="F243" s="25" t="s">
        <v>40</v>
      </c>
      <c r="G243" s="25" t="s">
        <v>245</v>
      </c>
      <c r="H243" s="25">
        <v>800</v>
      </c>
      <c r="I243" s="25" t="s">
        <v>232</v>
      </c>
      <c r="J243" s="41" t="s">
        <v>233</v>
      </c>
      <c r="K243" s="40">
        <v>12</v>
      </c>
      <c r="L243" s="48">
        <v>2</v>
      </c>
      <c r="M243" s="23">
        <f t="shared" si="5"/>
        <v>1600</v>
      </c>
      <c r="N243" s="23">
        <f t="shared" si="6"/>
        <v>1600</v>
      </c>
      <c r="O243" s="50"/>
      <c r="Q243" s="11"/>
    </row>
    <row r="244" s="1" customFormat="1" spans="1:17">
      <c r="A244" s="25" t="s">
        <v>229</v>
      </c>
      <c r="B244" s="41">
        <v>61</v>
      </c>
      <c r="C244" s="25" t="s">
        <v>309</v>
      </c>
      <c r="D244" s="25" t="s">
        <v>39</v>
      </c>
      <c r="E244" s="26">
        <v>54</v>
      </c>
      <c r="F244" s="25" t="s">
        <v>40</v>
      </c>
      <c r="G244" s="25" t="s">
        <v>245</v>
      </c>
      <c r="H244" s="25">
        <v>800</v>
      </c>
      <c r="I244" s="25" t="s">
        <v>232</v>
      </c>
      <c r="J244" s="41" t="s">
        <v>233</v>
      </c>
      <c r="K244" s="40">
        <v>12</v>
      </c>
      <c r="L244" s="48">
        <v>2</v>
      </c>
      <c r="M244" s="23">
        <f t="shared" si="5"/>
        <v>1600</v>
      </c>
      <c r="N244" s="23">
        <f t="shared" si="6"/>
        <v>1600</v>
      </c>
      <c r="O244" s="50"/>
      <c r="Q244" s="11"/>
    </row>
    <row r="245" s="1" customFormat="1" spans="1:17">
      <c r="A245" s="25" t="s">
        <v>229</v>
      </c>
      <c r="B245" s="41">
        <v>62</v>
      </c>
      <c r="C245" s="25" t="s">
        <v>310</v>
      </c>
      <c r="D245" s="25" t="s">
        <v>44</v>
      </c>
      <c r="E245" s="26">
        <v>55</v>
      </c>
      <c r="F245" s="25" t="s">
        <v>40</v>
      </c>
      <c r="G245" s="25" t="s">
        <v>245</v>
      </c>
      <c r="H245" s="25">
        <v>800</v>
      </c>
      <c r="I245" s="25" t="s">
        <v>232</v>
      </c>
      <c r="J245" s="41" t="s">
        <v>233</v>
      </c>
      <c r="K245" s="40">
        <v>12</v>
      </c>
      <c r="L245" s="48">
        <v>2</v>
      </c>
      <c r="M245" s="23">
        <f t="shared" si="5"/>
        <v>1600</v>
      </c>
      <c r="N245" s="23">
        <f t="shared" si="6"/>
        <v>1600</v>
      </c>
      <c r="O245" s="50"/>
      <c r="Q245" s="11"/>
    </row>
    <row r="246" s="1" customFormat="1" spans="1:17">
      <c r="A246" s="25" t="s">
        <v>229</v>
      </c>
      <c r="B246" s="41">
        <v>63</v>
      </c>
      <c r="C246" s="25" t="s">
        <v>311</v>
      </c>
      <c r="D246" s="25" t="s">
        <v>44</v>
      </c>
      <c r="E246" s="26">
        <v>48</v>
      </c>
      <c r="F246" s="25" t="s">
        <v>40</v>
      </c>
      <c r="G246" s="25" t="s">
        <v>245</v>
      </c>
      <c r="H246" s="25">
        <v>800</v>
      </c>
      <c r="I246" s="25" t="s">
        <v>232</v>
      </c>
      <c r="J246" s="41" t="s">
        <v>233</v>
      </c>
      <c r="K246" s="40">
        <v>12</v>
      </c>
      <c r="L246" s="48">
        <v>2</v>
      </c>
      <c r="M246" s="23">
        <f t="shared" si="5"/>
        <v>1600</v>
      </c>
      <c r="N246" s="23">
        <f t="shared" si="6"/>
        <v>1600</v>
      </c>
      <c r="O246" s="50"/>
      <c r="Q246" s="11"/>
    </row>
    <row r="247" s="1" customFormat="1" spans="1:17">
      <c r="A247" s="25" t="s">
        <v>229</v>
      </c>
      <c r="B247" s="41">
        <v>64</v>
      </c>
      <c r="C247" s="25" t="s">
        <v>312</v>
      </c>
      <c r="D247" s="25" t="s">
        <v>44</v>
      </c>
      <c r="E247" s="26">
        <v>57</v>
      </c>
      <c r="F247" s="25" t="s">
        <v>40</v>
      </c>
      <c r="G247" s="25" t="s">
        <v>245</v>
      </c>
      <c r="H247" s="25">
        <v>800</v>
      </c>
      <c r="I247" s="25" t="s">
        <v>232</v>
      </c>
      <c r="J247" s="41" t="s">
        <v>233</v>
      </c>
      <c r="K247" s="40">
        <v>12</v>
      </c>
      <c r="L247" s="48">
        <v>2</v>
      </c>
      <c r="M247" s="23">
        <f t="shared" si="5"/>
        <v>1600</v>
      </c>
      <c r="N247" s="23">
        <f t="shared" si="6"/>
        <v>1600</v>
      </c>
      <c r="O247" s="50"/>
      <c r="Q247" s="11"/>
    </row>
    <row r="248" s="1" customFormat="1" spans="1:17">
      <c r="A248" s="25" t="s">
        <v>229</v>
      </c>
      <c r="B248" s="41">
        <v>65</v>
      </c>
      <c r="C248" s="25" t="s">
        <v>313</v>
      </c>
      <c r="D248" s="25" t="s">
        <v>39</v>
      </c>
      <c r="E248" s="26">
        <v>43</v>
      </c>
      <c r="F248" s="25" t="s">
        <v>40</v>
      </c>
      <c r="G248" s="25" t="s">
        <v>255</v>
      </c>
      <c r="H248" s="25">
        <v>800</v>
      </c>
      <c r="I248" s="25" t="s">
        <v>232</v>
      </c>
      <c r="J248" s="41" t="s">
        <v>233</v>
      </c>
      <c r="K248" s="40">
        <v>12</v>
      </c>
      <c r="L248" s="48">
        <v>2</v>
      </c>
      <c r="M248" s="23">
        <f t="shared" si="5"/>
        <v>1600</v>
      </c>
      <c r="N248" s="23">
        <f t="shared" si="6"/>
        <v>1600</v>
      </c>
      <c r="O248" s="50"/>
      <c r="Q248" s="11"/>
    </row>
    <row r="249" s="1" customFormat="1" spans="1:17">
      <c r="A249" s="25" t="s">
        <v>229</v>
      </c>
      <c r="B249" s="41">
        <v>66</v>
      </c>
      <c r="C249" s="25" t="s">
        <v>314</v>
      </c>
      <c r="D249" s="25" t="s">
        <v>39</v>
      </c>
      <c r="E249" s="26">
        <v>59</v>
      </c>
      <c r="F249" s="25" t="s">
        <v>40</v>
      </c>
      <c r="G249" s="25" t="s">
        <v>245</v>
      </c>
      <c r="H249" s="25">
        <v>800</v>
      </c>
      <c r="I249" s="25" t="s">
        <v>232</v>
      </c>
      <c r="J249" s="41" t="s">
        <v>233</v>
      </c>
      <c r="K249" s="40">
        <v>12</v>
      </c>
      <c r="L249" s="48">
        <v>2</v>
      </c>
      <c r="M249" s="23">
        <f t="shared" si="5"/>
        <v>1600</v>
      </c>
      <c r="N249" s="23">
        <f t="shared" si="6"/>
        <v>1600</v>
      </c>
      <c r="O249" s="50"/>
      <c r="Q249" s="11"/>
    </row>
    <row r="250" s="1" customFormat="1" spans="1:17">
      <c r="A250" s="25" t="s">
        <v>229</v>
      </c>
      <c r="B250" s="41">
        <v>67</v>
      </c>
      <c r="C250" s="25" t="s">
        <v>315</v>
      </c>
      <c r="D250" s="25" t="s">
        <v>39</v>
      </c>
      <c r="E250" s="26">
        <v>47</v>
      </c>
      <c r="F250" s="25" t="s">
        <v>40</v>
      </c>
      <c r="G250" s="25" t="s">
        <v>245</v>
      </c>
      <c r="H250" s="25">
        <v>800</v>
      </c>
      <c r="I250" s="25" t="s">
        <v>232</v>
      </c>
      <c r="J250" s="41" t="s">
        <v>233</v>
      </c>
      <c r="K250" s="40">
        <v>12</v>
      </c>
      <c r="L250" s="48">
        <v>2</v>
      </c>
      <c r="M250" s="23">
        <f t="shared" si="5"/>
        <v>1600</v>
      </c>
      <c r="N250" s="23">
        <f t="shared" si="6"/>
        <v>1600</v>
      </c>
      <c r="O250" s="50"/>
      <c r="Q250" s="11"/>
    </row>
    <row r="251" s="1" customFormat="1" spans="1:17">
      <c r="A251" s="25" t="s">
        <v>229</v>
      </c>
      <c r="B251" s="41">
        <v>68</v>
      </c>
      <c r="C251" s="25" t="s">
        <v>316</v>
      </c>
      <c r="D251" s="25" t="s">
        <v>39</v>
      </c>
      <c r="E251" s="26">
        <v>56</v>
      </c>
      <c r="F251" s="25" t="s">
        <v>40</v>
      </c>
      <c r="G251" s="25" t="s">
        <v>245</v>
      </c>
      <c r="H251" s="25">
        <v>800</v>
      </c>
      <c r="I251" s="25" t="s">
        <v>232</v>
      </c>
      <c r="J251" s="41" t="s">
        <v>233</v>
      </c>
      <c r="K251" s="40">
        <v>12</v>
      </c>
      <c r="L251" s="48">
        <v>2</v>
      </c>
      <c r="M251" s="23">
        <f t="shared" si="5"/>
        <v>1600</v>
      </c>
      <c r="N251" s="23">
        <f t="shared" si="6"/>
        <v>1600</v>
      </c>
      <c r="O251" s="50"/>
      <c r="Q251" s="11"/>
    </row>
    <row r="252" s="1" customFormat="1" spans="1:17">
      <c r="A252" s="25" t="s">
        <v>229</v>
      </c>
      <c r="B252" s="55">
        <v>69</v>
      </c>
      <c r="C252" s="56" t="s">
        <v>317</v>
      </c>
      <c r="D252" s="57" t="s">
        <v>39</v>
      </c>
      <c r="E252" s="58">
        <v>59</v>
      </c>
      <c r="F252" s="57" t="s">
        <v>40</v>
      </c>
      <c r="G252" s="57" t="s">
        <v>245</v>
      </c>
      <c r="H252" s="57">
        <v>800</v>
      </c>
      <c r="I252" s="25" t="s">
        <v>232</v>
      </c>
      <c r="J252" s="55" t="s">
        <v>233</v>
      </c>
      <c r="K252" s="64">
        <v>12</v>
      </c>
      <c r="L252" s="65">
        <v>2</v>
      </c>
      <c r="M252" s="66">
        <f t="shared" si="5"/>
        <v>1600</v>
      </c>
      <c r="N252" s="66">
        <f t="shared" si="6"/>
        <v>1600</v>
      </c>
      <c r="O252" s="67"/>
      <c r="Q252" s="11"/>
    </row>
    <row r="253" s="1" customFormat="1" spans="1:17">
      <c r="A253" s="25" t="s">
        <v>229</v>
      </c>
      <c r="B253" s="41">
        <v>70</v>
      </c>
      <c r="C253" s="25" t="s">
        <v>318</v>
      </c>
      <c r="D253" s="25" t="s">
        <v>39</v>
      </c>
      <c r="E253" s="26">
        <v>59</v>
      </c>
      <c r="F253" s="25" t="s">
        <v>40</v>
      </c>
      <c r="G253" s="25" t="s">
        <v>245</v>
      </c>
      <c r="H253" s="25">
        <v>800</v>
      </c>
      <c r="I253" s="25" t="s">
        <v>232</v>
      </c>
      <c r="J253" s="41" t="s">
        <v>233</v>
      </c>
      <c r="K253" s="40">
        <v>12</v>
      </c>
      <c r="L253" s="48">
        <v>2</v>
      </c>
      <c r="M253" s="23">
        <f t="shared" si="5"/>
        <v>1600</v>
      </c>
      <c r="N253" s="23">
        <f t="shared" si="6"/>
        <v>1600</v>
      </c>
      <c r="O253" s="68"/>
      <c r="Q253" s="11"/>
    </row>
    <row r="254" s="1" customFormat="1" spans="1:17">
      <c r="A254" s="59" t="s">
        <v>229</v>
      </c>
      <c r="B254" s="37" t="s">
        <v>228</v>
      </c>
      <c r="C254" s="37"/>
      <c r="D254" s="37"/>
      <c r="E254" s="37"/>
      <c r="F254" s="37"/>
      <c r="G254" s="37"/>
      <c r="H254" s="37"/>
      <c r="I254" s="37"/>
      <c r="J254" s="37"/>
      <c r="K254" s="37">
        <f t="shared" ref="K254:N254" si="7">SUM(K184:K253)</f>
        <v>832</v>
      </c>
      <c r="L254" s="37">
        <f t="shared" si="7"/>
        <v>140</v>
      </c>
      <c r="M254" s="37">
        <f>SUBTOTAL(9,M184:M253)</f>
        <v>112000</v>
      </c>
      <c r="N254" s="37">
        <f t="shared" si="7"/>
        <v>112000</v>
      </c>
      <c r="O254" s="68"/>
      <c r="Q254" s="11"/>
    </row>
    <row r="255" s="1" customFormat="1" spans="1:17">
      <c r="A255" s="60" t="s">
        <v>319</v>
      </c>
      <c r="B255" s="60">
        <v>1</v>
      </c>
      <c r="C255" s="41" t="s">
        <v>320</v>
      </c>
      <c r="D255" s="41" t="s">
        <v>39</v>
      </c>
      <c r="E255" s="42">
        <v>41</v>
      </c>
      <c r="F255" s="61" t="s">
        <v>40</v>
      </c>
      <c r="G255" s="62" t="s">
        <v>321</v>
      </c>
      <c r="H255" s="63">
        <v>800</v>
      </c>
      <c r="I255" s="40" t="s">
        <v>42</v>
      </c>
      <c r="J255" s="42">
        <v>2022.11</v>
      </c>
      <c r="K255" s="63">
        <v>11</v>
      </c>
      <c r="L255" s="60">
        <v>1</v>
      </c>
      <c r="M255" s="40">
        <f t="shared" ref="M255:M318" si="8">L255*800</f>
        <v>800</v>
      </c>
      <c r="N255" s="40">
        <f t="shared" ref="N255:N318" si="9">H255*L255</f>
        <v>800</v>
      </c>
      <c r="O255" s="49"/>
      <c r="Q255" s="11"/>
    </row>
    <row r="256" s="1" customFormat="1" spans="1:17">
      <c r="A256" s="60" t="s">
        <v>319</v>
      </c>
      <c r="B256" s="60">
        <v>2</v>
      </c>
      <c r="C256" s="41" t="s">
        <v>322</v>
      </c>
      <c r="D256" s="41" t="s">
        <v>44</v>
      </c>
      <c r="E256" s="42">
        <v>51</v>
      </c>
      <c r="F256" s="61" t="s">
        <v>40</v>
      </c>
      <c r="G256" s="62" t="s">
        <v>323</v>
      </c>
      <c r="H256" s="63">
        <v>800</v>
      </c>
      <c r="I256" s="40" t="s">
        <v>42</v>
      </c>
      <c r="J256" s="42">
        <v>2022.11</v>
      </c>
      <c r="K256" s="63">
        <v>11</v>
      </c>
      <c r="L256" s="60">
        <v>1</v>
      </c>
      <c r="M256" s="40">
        <f t="shared" si="8"/>
        <v>800</v>
      </c>
      <c r="N256" s="40">
        <f t="shared" si="9"/>
        <v>800</v>
      </c>
      <c r="O256" s="50"/>
      <c r="Q256" s="11"/>
    </row>
    <row r="257" s="1" customFormat="1" spans="1:17">
      <c r="A257" s="60" t="s">
        <v>319</v>
      </c>
      <c r="B257" s="60">
        <v>3</v>
      </c>
      <c r="C257" s="41" t="s">
        <v>324</v>
      </c>
      <c r="D257" s="41" t="s">
        <v>44</v>
      </c>
      <c r="E257" s="42">
        <v>58</v>
      </c>
      <c r="F257" s="61" t="s">
        <v>40</v>
      </c>
      <c r="G257" s="62" t="s">
        <v>325</v>
      </c>
      <c r="H257" s="63">
        <v>800</v>
      </c>
      <c r="I257" s="40" t="s">
        <v>42</v>
      </c>
      <c r="J257" s="42">
        <v>2022.11</v>
      </c>
      <c r="K257" s="63">
        <v>11</v>
      </c>
      <c r="L257" s="60">
        <v>1</v>
      </c>
      <c r="M257" s="40">
        <f t="shared" si="8"/>
        <v>800</v>
      </c>
      <c r="N257" s="40">
        <f t="shared" si="9"/>
        <v>800</v>
      </c>
      <c r="O257" s="50"/>
      <c r="Q257" s="11"/>
    </row>
    <row r="258" s="1" customFormat="1" spans="1:17">
      <c r="A258" s="60" t="s">
        <v>319</v>
      </c>
      <c r="B258" s="60">
        <v>4</v>
      </c>
      <c r="C258" s="41" t="s">
        <v>326</v>
      </c>
      <c r="D258" s="41" t="s">
        <v>44</v>
      </c>
      <c r="E258" s="42">
        <v>55</v>
      </c>
      <c r="F258" s="61" t="s">
        <v>40</v>
      </c>
      <c r="G258" s="62" t="s">
        <v>325</v>
      </c>
      <c r="H258" s="63">
        <v>800</v>
      </c>
      <c r="I258" s="40" t="s">
        <v>42</v>
      </c>
      <c r="J258" s="42">
        <v>2022.11</v>
      </c>
      <c r="K258" s="63">
        <v>11</v>
      </c>
      <c r="L258" s="60">
        <v>1</v>
      </c>
      <c r="M258" s="40">
        <f t="shared" si="8"/>
        <v>800</v>
      </c>
      <c r="N258" s="40">
        <f t="shared" si="9"/>
        <v>800</v>
      </c>
      <c r="O258" s="50"/>
      <c r="Q258" s="11"/>
    </row>
    <row r="259" s="1" customFormat="1" spans="1:17">
      <c r="A259" s="60" t="s">
        <v>319</v>
      </c>
      <c r="B259" s="60">
        <v>5</v>
      </c>
      <c r="C259" s="41" t="s">
        <v>327</v>
      </c>
      <c r="D259" s="41" t="s">
        <v>44</v>
      </c>
      <c r="E259" s="42">
        <v>41</v>
      </c>
      <c r="F259" s="61" t="s">
        <v>40</v>
      </c>
      <c r="G259" s="69" t="s">
        <v>328</v>
      </c>
      <c r="H259" s="63">
        <v>800</v>
      </c>
      <c r="I259" s="40" t="s">
        <v>42</v>
      </c>
      <c r="J259" s="42">
        <v>2022.11</v>
      </c>
      <c r="K259" s="63">
        <v>11</v>
      </c>
      <c r="L259" s="60">
        <v>1</v>
      </c>
      <c r="M259" s="40">
        <f t="shared" si="8"/>
        <v>800</v>
      </c>
      <c r="N259" s="40">
        <f t="shared" si="9"/>
        <v>800</v>
      </c>
      <c r="O259" s="50"/>
      <c r="Q259" s="11"/>
    </row>
    <row r="260" s="1" customFormat="1" spans="1:17">
      <c r="A260" s="60" t="s">
        <v>319</v>
      </c>
      <c r="B260" s="60">
        <v>6</v>
      </c>
      <c r="C260" s="41" t="s">
        <v>329</v>
      </c>
      <c r="D260" s="41" t="s">
        <v>44</v>
      </c>
      <c r="E260" s="42">
        <v>44</v>
      </c>
      <c r="F260" s="61" t="s">
        <v>40</v>
      </c>
      <c r="G260" s="62" t="s">
        <v>330</v>
      </c>
      <c r="H260" s="63">
        <v>800</v>
      </c>
      <c r="I260" s="40" t="s">
        <v>42</v>
      </c>
      <c r="J260" s="42">
        <v>2022.11</v>
      </c>
      <c r="K260" s="63">
        <v>11</v>
      </c>
      <c r="L260" s="60">
        <v>1</v>
      </c>
      <c r="M260" s="40">
        <f t="shared" si="8"/>
        <v>800</v>
      </c>
      <c r="N260" s="40">
        <f t="shared" si="9"/>
        <v>800</v>
      </c>
      <c r="O260" s="50"/>
      <c r="Q260" s="11"/>
    </row>
    <row r="261" s="1" customFormat="1" spans="1:17">
      <c r="A261" s="60" t="s">
        <v>319</v>
      </c>
      <c r="B261" s="60">
        <v>7</v>
      </c>
      <c r="C261" s="41" t="s">
        <v>331</v>
      </c>
      <c r="D261" s="41" t="s">
        <v>44</v>
      </c>
      <c r="E261" s="42">
        <v>59</v>
      </c>
      <c r="F261" s="61" t="s">
        <v>40</v>
      </c>
      <c r="G261" s="62" t="s">
        <v>325</v>
      </c>
      <c r="H261" s="63">
        <v>800</v>
      </c>
      <c r="I261" s="40" t="s">
        <v>42</v>
      </c>
      <c r="J261" s="42">
        <v>2022.11</v>
      </c>
      <c r="K261" s="63">
        <v>11</v>
      </c>
      <c r="L261" s="60">
        <v>1</v>
      </c>
      <c r="M261" s="40">
        <f t="shared" si="8"/>
        <v>800</v>
      </c>
      <c r="N261" s="40">
        <f t="shared" si="9"/>
        <v>800</v>
      </c>
      <c r="O261" s="50"/>
      <c r="Q261" s="11"/>
    </row>
    <row r="262" s="1" customFormat="1" spans="1:17">
      <c r="A262" s="60" t="s">
        <v>319</v>
      </c>
      <c r="B262" s="60">
        <v>8</v>
      </c>
      <c r="C262" s="41" t="s">
        <v>332</v>
      </c>
      <c r="D262" s="41" t="s">
        <v>44</v>
      </c>
      <c r="E262" s="42">
        <v>54</v>
      </c>
      <c r="F262" s="61" t="s">
        <v>40</v>
      </c>
      <c r="G262" s="62" t="s">
        <v>330</v>
      </c>
      <c r="H262" s="63">
        <v>800</v>
      </c>
      <c r="I262" s="40" t="s">
        <v>42</v>
      </c>
      <c r="J262" s="42">
        <v>2022.11</v>
      </c>
      <c r="K262" s="63">
        <v>11</v>
      </c>
      <c r="L262" s="60">
        <v>1</v>
      </c>
      <c r="M262" s="40">
        <f t="shared" si="8"/>
        <v>800</v>
      </c>
      <c r="N262" s="40">
        <f t="shared" si="9"/>
        <v>800</v>
      </c>
      <c r="O262" s="50"/>
      <c r="Q262" s="11"/>
    </row>
    <row r="263" s="1" customFormat="1" spans="1:17">
      <c r="A263" s="60" t="s">
        <v>319</v>
      </c>
      <c r="B263" s="60">
        <v>9</v>
      </c>
      <c r="C263" s="41" t="s">
        <v>333</v>
      </c>
      <c r="D263" s="41" t="s">
        <v>44</v>
      </c>
      <c r="E263" s="42">
        <v>58</v>
      </c>
      <c r="F263" s="61" t="s">
        <v>40</v>
      </c>
      <c r="G263" s="62" t="s">
        <v>334</v>
      </c>
      <c r="H263" s="63">
        <v>800</v>
      </c>
      <c r="I263" s="40" t="s">
        <v>42</v>
      </c>
      <c r="J263" s="42">
        <v>2022.11</v>
      </c>
      <c r="K263" s="63">
        <v>11</v>
      </c>
      <c r="L263" s="60">
        <v>1</v>
      </c>
      <c r="M263" s="40">
        <f t="shared" si="8"/>
        <v>800</v>
      </c>
      <c r="N263" s="40">
        <f t="shared" si="9"/>
        <v>800</v>
      </c>
      <c r="O263" s="50"/>
      <c r="Q263" s="11"/>
    </row>
    <row r="264" s="1" customFormat="1" spans="1:17">
      <c r="A264" s="60" t="s">
        <v>319</v>
      </c>
      <c r="B264" s="60">
        <v>10</v>
      </c>
      <c r="C264" s="41" t="s">
        <v>335</v>
      </c>
      <c r="D264" s="41" t="s">
        <v>39</v>
      </c>
      <c r="E264" s="42">
        <v>55</v>
      </c>
      <c r="F264" s="61" t="s">
        <v>40</v>
      </c>
      <c r="G264" s="62" t="s">
        <v>321</v>
      </c>
      <c r="H264" s="63">
        <v>800</v>
      </c>
      <c r="I264" s="40" t="s">
        <v>42</v>
      </c>
      <c r="J264" s="42">
        <v>2022.11</v>
      </c>
      <c r="K264" s="63">
        <v>11</v>
      </c>
      <c r="L264" s="60">
        <v>1</v>
      </c>
      <c r="M264" s="40">
        <f t="shared" si="8"/>
        <v>800</v>
      </c>
      <c r="N264" s="40">
        <f t="shared" si="9"/>
        <v>800</v>
      </c>
      <c r="O264" s="50"/>
      <c r="Q264" s="11"/>
    </row>
    <row r="265" s="1" customFormat="1" spans="1:17">
      <c r="A265" s="60" t="s">
        <v>319</v>
      </c>
      <c r="B265" s="60">
        <v>11</v>
      </c>
      <c r="C265" s="41" t="s">
        <v>336</v>
      </c>
      <c r="D265" s="41" t="s">
        <v>44</v>
      </c>
      <c r="E265" s="42">
        <v>59</v>
      </c>
      <c r="F265" s="61" t="s">
        <v>40</v>
      </c>
      <c r="G265" s="62" t="s">
        <v>321</v>
      </c>
      <c r="H265" s="63">
        <v>800</v>
      </c>
      <c r="I265" s="40" t="s">
        <v>42</v>
      </c>
      <c r="J265" s="42">
        <v>2022.11</v>
      </c>
      <c r="K265" s="63">
        <v>11</v>
      </c>
      <c r="L265" s="60">
        <v>1</v>
      </c>
      <c r="M265" s="40">
        <f t="shared" si="8"/>
        <v>800</v>
      </c>
      <c r="N265" s="40">
        <f t="shared" si="9"/>
        <v>800</v>
      </c>
      <c r="O265" s="50"/>
      <c r="Q265" s="11"/>
    </row>
    <row r="266" s="1" customFormat="1" spans="1:17">
      <c r="A266" s="60" t="s">
        <v>319</v>
      </c>
      <c r="B266" s="60">
        <v>12</v>
      </c>
      <c r="C266" s="41" t="s">
        <v>337</v>
      </c>
      <c r="D266" s="41" t="s">
        <v>44</v>
      </c>
      <c r="E266" s="42">
        <v>56</v>
      </c>
      <c r="F266" s="61" t="s">
        <v>40</v>
      </c>
      <c r="G266" s="62" t="s">
        <v>325</v>
      </c>
      <c r="H266" s="63">
        <v>800</v>
      </c>
      <c r="I266" s="40" t="s">
        <v>42</v>
      </c>
      <c r="J266" s="42">
        <v>2022.11</v>
      </c>
      <c r="K266" s="63">
        <v>11</v>
      </c>
      <c r="L266" s="60">
        <v>1</v>
      </c>
      <c r="M266" s="40">
        <f t="shared" si="8"/>
        <v>800</v>
      </c>
      <c r="N266" s="40">
        <f t="shared" si="9"/>
        <v>800</v>
      </c>
      <c r="O266" s="50"/>
      <c r="Q266" s="11"/>
    </row>
    <row r="267" s="1" customFormat="1" spans="1:17">
      <c r="A267" s="60" t="s">
        <v>319</v>
      </c>
      <c r="B267" s="60">
        <v>13</v>
      </c>
      <c r="C267" s="41" t="s">
        <v>338</v>
      </c>
      <c r="D267" s="41" t="s">
        <v>44</v>
      </c>
      <c r="E267" s="42">
        <v>41</v>
      </c>
      <c r="F267" s="61" t="s">
        <v>40</v>
      </c>
      <c r="G267" s="62" t="s">
        <v>323</v>
      </c>
      <c r="H267" s="63">
        <v>800</v>
      </c>
      <c r="I267" s="40" t="s">
        <v>42</v>
      </c>
      <c r="J267" s="42">
        <v>2022.11</v>
      </c>
      <c r="K267" s="63">
        <v>11</v>
      </c>
      <c r="L267" s="60">
        <v>1</v>
      </c>
      <c r="M267" s="40">
        <f t="shared" si="8"/>
        <v>800</v>
      </c>
      <c r="N267" s="40">
        <f t="shared" si="9"/>
        <v>800</v>
      </c>
      <c r="O267" s="50"/>
      <c r="Q267" s="11"/>
    </row>
    <row r="268" s="1" customFormat="1" spans="1:17">
      <c r="A268" s="60" t="s">
        <v>319</v>
      </c>
      <c r="B268" s="60">
        <v>14</v>
      </c>
      <c r="C268" s="41" t="s">
        <v>339</v>
      </c>
      <c r="D268" s="41" t="s">
        <v>44</v>
      </c>
      <c r="E268" s="42">
        <v>55</v>
      </c>
      <c r="F268" s="61" t="s">
        <v>40</v>
      </c>
      <c r="G268" s="62" t="s">
        <v>321</v>
      </c>
      <c r="H268" s="63">
        <v>800</v>
      </c>
      <c r="I268" s="40" t="s">
        <v>42</v>
      </c>
      <c r="J268" s="42">
        <v>2022.11</v>
      </c>
      <c r="K268" s="63">
        <v>11</v>
      </c>
      <c r="L268" s="60">
        <v>1</v>
      </c>
      <c r="M268" s="40">
        <f t="shared" si="8"/>
        <v>800</v>
      </c>
      <c r="N268" s="40">
        <f t="shared" si="9"/>
        <v>800</v>
      </c>
      <c r="O268" s="50"/>
      <c r="Q268" s="11"/>
    </row>
    <row r="269" s="1" customFormat="1" spans="1:17">
      <c r="A269" s="60" t="s">
        <v>319</v>
      </c>
      <c r="B269" s="60">
        <v>15</v>
      </c>
      <c r="C269" s="41" t="s">
        <v>340</v>
      </c>
      <c r="D269" s="41" t="s">
        <v>39</v>
      </c>
      <c r="E269" s="42">
        <v>53</v>
      </c>
      <c r="F269" s="61" t="s">
        <v>40</v>
      </c>
      <c r="G269" s="62" t="s">
        <v>325</v>
      </c>
      <c r="H269" s="63">
        <v>800</v>
      </c>
      <c r="I269" s="40" t="s">
        <v>42</v>
      </c>
      <c r="J269" s="42">
        <v>2022.11</v>
      </c>
      <c r="K269" s="63">
        <v>11</v>
      </c>
      <c r="L269" s="60">
        <v>1</v>
      </c>
      <c r="M269" s="40">
        <f t="shared" si="8"/>
        <v>800</v>
      </c>
      <c r="N269" s="40">
        <f t="shared" si="9"/>
        <v>800</v>
      </c>
      <c r="O269" s="50"/>
      <c r="Q269" s="11"/>
    </row>
    <row r="270" s="1" customFormat="1" spans="1:17">
      <c r="A270" s="60" t="s">
        <v>319</v>
      </c>
      <c r="B270" s="60">
        <v>16</v>
      </c>
      <c r="C270" s="41" t="s">
        <v>341</v>
      </c>
      <c r="D270" s="41" t="s">
        <v>44</v>
      </c>
      <c r="E270" s="42">
        <v>54</v>
      </c>
      <c r="F270" s="61" t="s">
        <v>40</v>
      </c>
      <c r="G270" s="62" t="s">
        <v>325</v>
      </c>
      <c r="H270" s="63">
        <v>800</v>
      </c>
      <c r="I270" s="40" t="s">
        <v>42</v>
      </c>
      <c r="J270" s="42">
        <v>2022.11</v>
      </c>
      <c r="K270" s="63">
        <v>11</v>
      </c>
      <c r="L270" s="60">
        <v>1</v>
      </c>
      <c r="M270" s="40">
        <f t="shared" si="8"/>
        <v>800</v>
      </c>
      <c r="N270" s="40">
        <f t="shared" si="9"/>
        <v>800</v>
      </c>
      <c r="O270" s="50"/>
      <c r="Q270" s="11"/>
    </row>
    <row r="271" s="1" customFormat="1" spans="1:17">
      <c r="A271" s="60" t="s">
        <v>319</v>
      </c>
      <c r="B271" s="60">
        <v>17</v>
      </c>
      <c r="C271" s="41" t="s">
        <v>342</v>
      </c>
      <c r="D271" s="41" t="s">
        <v>44</v>
      </c>
      <c r="E271" s="42">
        <v>48</v>
      </c>
      <c r="F271" s="61" t="s">
        <v>40</v>
      </c>
      <c r="G271" s="62" t="s">
        <v>325</v>
      </c>
      <c r="H271" s="63">
        <v>800</v>
      </c>
      <c r="I271" s="40" t="s">
        <v>42</v>
      </c>
      <c r="J271" s="42">
        <v>2022.11</v>
      </c>
      <c r="K271" s="63">
        <v>11</v>
      </c>
      <c r="L271" s="60">
        <v>1</v>
      </c>
      <c r="M271" s="40">
        <f t="shared" si="8"/>
        <v>800</v>
      </c>
      <c r="N271" s="40">
        <f t="shared" si="9"/>
        <v>800</v>
      </c>
      <c r="O271" s="50"/>
      <c r="Q271" s="11"/>
    </row>
    <row r="272" s="1" customFormat="1" spans="1:17">
      <c r="A272" s="60" t="s">
        <v>319</v>
      </c>
      <c r="B272" s="60">
        <v>18</v>
      </c>
      <c r="C272" s="41" t="s">
        <v>343</v>
      </c>
      <c r="D272" s="41" t="s">
        <v>39</v>
      </c>
      <c r="E272" s="42">
        <v>55</v>
      </c>
      <c r="F272" s="61" t="s">
        <v>40</v>
      </c>
      <c r="G272" s="62" t="s">
        <v>325</v>
      </c>
      <c r="H272" s="63">
        <v>800</v>
      </c>
      <c r="I272" s="40" t="s">
        <v>42</v>
      </c>
      <c r="J272" s="42">
        <v>2022.11</v>
      </c>
      <c r="K272" s="63">
        <v>11</v>
      </c>
      <c r="L272" s="60">
        <v>1</v>
      </c>
      <c r="M272" s="40">
        <f t="shared" si="8"/>
        <v>800</v>
      </c>
      <c r="N272" s="40">
        <f t="shared" si="9"/>
        <v>800</v>
      </c>
      <c r="O272" s="50"/>
      <c r="Q272" s="11"/>
    </row>
    <row r="273" s="1" customFormat="1" spans="1:17">
      <c r="A273" s="60" t="s">
        <v>319</v>
      </c>
      <c r="B273" s="60">
        <v>19</v>
      </c>
      <c r="C273" s="41" t="s">
        <v>344</v>
      </c>
      <c r="D273" s="41" t="s">
        <v>39</v>
      </c>
      <c r="E273" s="42">
        <v>58</v>
      </c>
      <c r="F273" s="61" t="s">
        <v>40</v>
      </c>
      <c r="G273" s="62" t="s">
        <v>325</v>
      </c>
      <c r="H273" s="63">
        <v>800</v>
      </c>
      <c r="I273" s="40" t="s">
        <v>42</v>
      </c>
      <c r="J273" s="42">
        <v>2022.11</v>
      </c>
      <c r="K273" s="63">
        <v>11</v>
      </c>
      <c r="L273" s="60">
        <v>1</v>
      </c>
      <c r="M273" s="40">
        <f t="shared" si="8"/>
        <v>800</v>
      </c>
      <c r="N273" s="40">
        <f t="shared" si="9"/>
        <v>800</v>
      </c>
      <c r="O273" s="50"/>
      <c r="Q273" s="11"/>
    </row>
    <row r="274" s="1" customFormat="1" spans="1:17">
      <c r="A274" s="60" t="s">
        <v>319</v>
      </c>
      <c r="B274" s="60">
        <v>20</v>
      </c>
      <c r="C274" s="41" t="s">
        <v>345</v>
      </c>
      <c r="D274" s="41" t="s">
        <v>39</v>
      </c>
      <c r="E274" s="42">
        <v>47</v>
      </c>
      <c r="F274" s="61" t="s">
        <v>40</v>
      </c>
      <c r="G274" s="62" t="s">
        <v>325</v>
      </c>
      <c r="H274" s="63">
        <v>800</v>
      </c>
      <c r="I274" s="40" t="s">
        <v>42</v>
      </c>
      <c r="J274" s="42">
        <v>2022.11</v>
      </c>
      <c r="K274" s="63">
        <v>11</v>
      </c>
      <c r="L274" s="60">
        <v>1</v>
      </c>
      <c r="M274" s="40">
        <f t="shared" si="8"/>
        <v>800</v>
      </c>
      <c r="N274" s="40">
        <f t="shared" si="9"/>
        <v>800</v>
      </c>
      <c r="O274" s="50"/>
      <c r="Q274" s="11"/>
    </row>
    <row r="275" s="1" customFormat="1" spans="1:17">
      <c r="A275" s="60" t="s">
        <v>319</v>
      </c>
      <c r="B275" s="60">
        <v>21</v>
      </c>
      <c r="C275" s="41" t="s">
        <v>346</v>
      </c>
      <c r="D275" s="41" t="s">
        <v>39</v>
      </c>
      <c r="E275" s="42">
        <v>58</v>
      </c>
      <c r="F275" s="61" t="s">
        <v>40</v>
      </c>
      <c r="G275" s="62" t="s">
        <v>325</v>
      </c>
      <c r="H275" s="63">
        <v>800</v>
      </c>
      <c r="I275" s="40" t="s">
        <v>42</v>
      </c>
      <c r="J275" s="42">
        <v>2022.11</v>
      </c>
      <c r="K275" s="63">
        <v>11</v>
      </c>
      <c r="L275" s="60">
        <v>1</v>
      </c>
      <c r="M275" s="40">
        <f t="shared" si="8"/>
        <v>800</v>
      </c>
      <c r="N275" s="40">
        <f t="shared" si="9"/>
        <v>800</v>
      </c>
      <c r="O275" s="50"/>
      <c r="Q275" s="11"/>
    </row>
    <row r="276" s="1" customFormat="1" spans="1:17">
      <c r="A276" s="60" t="s">
        <v>319</v>
      </c>
      <c r="B276" s="60">
        <v>22</v>
      </c>
      <c r="C276" s="41" t="s">
        <v>347</v>
      </c>
      <c r="D276" s="41" t="s">
        <v>44</v>
      </c>
      <c r="E276" s="42">
        <v>46</v>
      </c>
      <c r="F276" s="61" t="s">
        <v>40</v>
      </c>
      <c r="G276" s="62" t="s">
        <v>325</v>
      </c>
      <c r="H276" s="63">
        <v>800</v>
      </c>
      <c r="I276" s="40" t="s">
        <v>42</v>
      </c>
      <c r="J276" s="42">
        <v>2022.11</v>
      </c>
      <c r="K276" s="63">
        <v>11</v>
      </c>
      <c r="L276" s="60">
        <v>1</v>
      </c>
      <c r="M276" s="40">
        <f t="shared" si="8"/>
        <v>800</v>
      </c>
      <c r="N276" s="40">
        <f t="shared" si="9"/>
        <v>800</v>
      </c>
      <c r="O276" s="50"/>
      <c r="Q276" s="11"/>
    </row>
    <row r="277" s="1" customFormat="1" spans="1:17">
      <c r="A277" s="60" t="s">
        <v>319</v>
      </c>
      <c r="B277" s="60">
        <v>23</v>
      </c>
      <c r="C277" s="41" t="s">
        <v>348</v>
      </c>
      <c r="D277" s="41" t="s">
        <v>39</v>
      </c>
      <c r="E277" s="42">
        <v>56</v>
      </c>
      <c r="F277" s="61" t="s">
        <v>40</v>
      </c>
      <c r="G277" s="62" t="s">
        <v>334</v>
      </c>
      <c r="H277" s="63">
        <v>800</v>
      </c>
      <c r="I277" s="40" t="s">
        <v>42</v>
      </c>
      <c r="J277" s="42">
        <v>2022.11</v>
      </c>
      <c r="K277" s="63">
        <v>11</v>
      </c>
      <c r="L277" s="60">
        <v>1</v>
      </c>
      <c r="M277" s="40">
        <f t="shared" si="8"/>
        <v>800</v>
      </c>
      <c r="N277" s="40">
        <f t="shared" si="9"/>
        <v>800</v>
      </c>
      <c r="O277" s="50"/>
      <c r="Q277" s="11"/>
    </row>
    <row r="278" s="1" customFormat="1" spans="1:17">
      <c r="A278" s="60" t="s">
        <v>319</v>
      </c>
      <c r="B278" s="60">
        <v>24</v>
      </c>
      <c r="C278" s="41" t="s">
        <v>349</v>
      </c>
      <c r="D278" s="41" t="s">
        <v>39</v>
      </c>
      <c r="E278" s="42">
        <v>49</v>
      </c>
      <c r="F278" s="61" t="s">
        <v>40</v>
      </c>
      <c r="G278" s="62" t="s">
        <v>330</v>
      </c>
      <c r="H278" s="63">
        <v>800</v>
      </c>
      <c r="I278" s="40" t="s">
        <v>42</v>
      </c>
      <c r="J278" s="42">
        <v>2022.11</v>
      </c>
      <c r="K278" s="63">
        <v>11</v>
      </c>
      <c r="L278" s="60">
        <v>1</v>
      </c>
      <c r="M278" s="40">
        <f t="shared" si="8"/>
        <v>800</v>
      </c>
      <c r="N278" s="40">
        <f t="shared" si="9"/>
        <v>800</v>
      </c>
      <c r="O278" s="50"/>
      <c r="Q278" s="11"/>
    </row>
    <row r="279" s="1" customFormat="1" spans="1:17">
      <c r="A279" s="60" t="s">
        <v>319</v>
      </c>
      <c r="B279" s="60">
        <v>25</v>
      </c>
      <c r="C279" s="41" t="s">
        <v>350</v>
      </c>
      <c r="D279" s="41" t="s">
        <v>39</v>
      </c>
      <c r="E279" s="42">
        <v>54</v>
      </c>
      <c r="F279" s="60" t="s">
        <v>40</v>
      </c>
      <c r="G279" s="62" t="s">
        <v>325</v>
      </c>
      <c r="H279" s="63">
        <v>800</v>
      </c>
      <c r="I279" s="40" t="s">
        <v>42</v>
      </c>
      <c r="J279" s="42">
        <v>2022.11</v>
      </c>
      <c r="K279" s="63">
        <v>11</v>
      </c>
      <c r="L279" s="60">
        <v>1</v>
      </c>
      <c r="M279" s="40">
        <f t="shared" si="8"/>
        <v>800</v>
      </c>
      <c r="N279" s="40">
        <f t="shared" si="9"/>
        <v>800</v>
      </c>
      <c r="O279" s="50"/>
      <c r="Q279" s="11"/>
    </row>
    <row r="280" s="1" customFormat="1" spans="1:17">
      <c r="A280" s="60" t="s">
        <v>319</v>
      </c>
      <c r="B280" s="60">
        <v>26</v>
      </c>
      <c r="C280" s="41" t="s">
        <v>351</v>
      </c>
      <c r="D280" s="41" t="s">
        <v>39</v>
      </c>
      <c r="E280" s="42">
        <v>59</v>
      </c>
      <c r="F280" s="61" t="s">
        <v>40</v>
      </c>
      <c r="G280" s="62" t="s">
        <v>325</v>
      </c>
      <c r="H280" s="63">
        <v>800</v>
      </c>
      <c r="I280" s="40" t="s">
        <v>42</v>
      </c>
      <c r="J280" s="42">
        <v>2022.11</v>
      </c>
      <c r="K280" s="63">
        <v>11</v>
      </c>
      <c r="L280" s="60">
        <v>1</v>
      </c>
      <c r="M280" s="40">
        <f t="shared" si="8"/>
        <v>800</v>
      </c>
      <c r="N280" s="40">
        <f t="shared" si="9"/>
        <v>800</v>
      </c>
      <c r="O280" s="50"/>
      <c r="Q280" s="11"/>
    </row>
    <row r="281" s="1" customFormat="1" spans="1:17">
      <c r="A281" s="60" t="s">
        <v>319</v>
      </c>
      <c r="B281" s="60">
        <v>27</v>
      </c>
      <c r="C281" s="41" t="s">
        <v>352</v>
      </c>
      <c r="D281" s="41" t="s">
        <v>39</v>
      </c>
      <c r="E281" s="42">
        <v>46</v>
      </c>
      <c r="F281" s="61" t="s">
        <v>40</v>
      </c>
      <c r="G281" s="62" t="s">
        <v>325</v>
      </c>
      <c r="H281" s="63">
        <v>800</v>
      </c>
      <c r="I281" s="40" t="s">
        <v>42</v>
      </c>
      <c r="J281" s="42">
        <v>2022.11</v>
      </c>
      <c r="K281" s="63">
        <v>11</v>
      </c>
      <c r="L281" s="60">
        <v>1</v>
      </c>
      <c r="M281" s="40">
        <f t="shared" si="8"/>
        <v>800</v>
      </c>
      <c r="N281" s="40">
        <f t="shared" si="9"/>
        <v>800</v>
      </c>
      <c r="O281" s="50"/>
      <c r="Q281" s="11"/>
    </row>
    <row r="282" s="1" customFormat="1" spans="1:17">
      <c r="A282" s="60" t="s">
        <v>319</v>
      </c>
      <c r="B282" s="60">
        <v>28</v>
      </c>
      <c r="C282" s="41" t="s">
        <v>353</v>
      </c>
      <c r="D282" s="41" t="s">
        <v>44</v>
      </c>
      <c r="E282" s="42">
        <v>53</v>
      </c>
      <c r="F282" s="61" t="s">
        <v>40</v>
      </c>
      <c r="G282" s="62" t="s">
        <v>325</v>
      </c>
      <c r="H282" s="63">
        <v>800</v>
      </c>
      <c r="I282" s="40" t="s">
        <v>42</v>
      </c>
      <c r="J282" s="42">
        <v>2022.11</v>
      </c>
      <c r="K282" s="63">
        <v>11</v>
      </c>
      <c r="L282" s="60">
        <v>1</v>
      </c>
      <c r="M282" s="40">
        <f t="shared" si="8"/>
        <v>800</v>
      </c>
      <c r="N282" s="40">
        <f t="shared" si="9"/>
        <v>800</v>
      </c>
      <c r="O282" s="50"/>
      <c r="Q282" s="11"/>
    </row>
    <row r="283" s="1" customFormat="1" spans="1:17">
      <c r="A283" s="60" t="s">
        <v>319</v>
      </c>
      <c r="B283" s="60">
        <v>29</v>
      </c>
      <c r="C283" s="41" t="s">
        <v>354</v>
      </c>
      <c r="D283" s="41" t="s">
        <v>44</v>
      </c>
      <c r="E283" s="42">
        <v>57</v>
      </c>
      <c r="F283" s="61" t="s">
        <v>40</v>
      </c>
      <c r="G283" s="62" t="s">
        <v>325</v>
      </c>
      <c r="H283" s="63">
        <v>800</v>
      </c>
      <c r="I283" s="40" t="s">
        <v>42</v>
      </c>
      <c r="J283" s="42">
        <v>2022.11</v>
      </c>
      <c r="K283" s="63">
        <v>11</v>
      </c>
      <c r="L283" s="60">
        <v>1</v>
      </c>
      <c r="M283" s="40">
        <f t="shared" si="8"/>
        <v>800</v>
      </c>
      <c r="N283" s="40">
        <f t="shared" si="9"/>
        <v>800</v>
      </c>
      <c r="O283" s="50"/>
      <c r="Q283" s="11"/>
    </row>
    <row r="284" s="1" customFormat="1" spans="1:17">
      <c r="A284" s="60" t="s">
        <v>319</v>
      </c>
      <c r="B284" s="60">
        <v>30</v>
      </c>
      <c r="C284" s="41" t="s">
        <v>355</v>
      </c>
      <c r="D284" s="41" t="s">
        <v>39</v>
      </c>
      <c r="E284" s="42">
        <v>47</v>
      </c>
      <c r="F284" s="61" t="s">
        <v>40</v>
      </c>
      <c r="G284" s="62" t="s">
        <v>328</v>
      </c>
      <c r="H284" s="63">
        <v>800</v>
      </c>
      <c r="I284" s="40" t="s">
        <v>42</v>
      </c>
      <c r="J284" s="42">
        <v>2022.11</v>
      </c>
      <c r="K284" s="63">
        <v>11</v>
      </c>
      <c r="L284" s="60">
        <v>1</v>
      </c>
      <c r="M284" s="40">
        <f t="shared" si="8"/>
        <v>800</v>
      </c>
      <c r="N284" s="40">
        <f t="shared" si="9"/>
        <v>800</v>
      </c>
      <c r="O284" s="50"/>
      <c r="Q284" s="11"/>
    </row>
    <row r="285" s="1" customFormat="1" spans="1:17">
      <c r="A285" s="60" t="s">
        <v>319</v>
      </c>
      <c r="B285" s="60">
        <v>31</v>
      </c>
      <c r="C285" s="41" t="s">
        <v>356</v>
      </c>
      <c r="D285" s="41" t="s">
        <v>44</v>
      </c>
      <c r="E285" s="42">
        <v>60</v>
      </c>
      <c r="F285" s="61" t="s">
        <v>40</v>
      </c>
      <c r="G285" s="62" t="s">
        <v>325</v>
      </c>
      <c r="H285" s="63">
        <v>800</v>
      </c>
      <c r="I285" s="40" t="s">
        <v>42</v>
      </c>
      <c r="J285" s="42">
        <v>2022.11</v>
      </c>
      <c r="K285" s="63">
        <v>11</v>
      </c>
      <c r="L285" s="60">
        <v>1</v>
      </c>
      <c r="M285" s="40">
        <f t="shared" si="8"/>
        <v>800</v>
      </c>
      <c r="N285" s="40">
        <f t="shared" si="9"/>
        <v>800</v>
      </c>
      <c r="O285" s="50"/>
      <c r="Q285" s="11"/>
    </row>
    <row r="286" s="1" customFormat="1" spans="1:17">
      <c r="A286" s="60" t="s">
        <v>319</v>
      </c>
      <c r="B286" s="60">
        <v>32</v>
      </c>
      <c r="C286" s="41" t="s">
        <v>357</v>
      </c>
      <c r="D286" s="41" t="s">
        <v>44</v>
      </c>
      <c r="E286" s="42">
        <v>36</v>
      </c>
      <c r="F286" s="61" t="s">
        <v>40</v>
      </c>
      <c r="G286" s="62" t="s">
        <v>325</v>
      </c>
      <c r="H286" s="63">
        <v>800</v>
      </c>
      <c r="I286" s="40" t="s">
        <v>42</v>
      </c>
      <c r="J286" s="42">
        <v>2022.11</v>
      </c>
      <c r="K286" s="63">
        <v>11</v>
      </c>
      <c r="L286" s="60">
        <v>1</v>
      </c>
      <c r="M286" s="40">
        <f t="shared" si="8"/>
        <v>800</v>
      </c>
      <c r="N286" s="40">
        <f t="shared" si="9"/>
        <v>800</v>
      </c>
      <c r="O286" s="50"/>
      <c r="Q286" s="11"/>
    </row>
    <row r="287" s="1" customFormat="1" spans="1:17">
      <c r="A287" s="60" t="s">
        <v>319</v>
      </c>
      <c r="B287" s="60">
        <v>33</v>
      </c>
      <c r="C287" s="41" t="s">
        <v>358</v>
      </c>
      <c r="D287" s="41" t="s">
        <v>39</v>
      </c>
      <c r="E287" s="42">
        <v>43</v>
      </c>
      <c r="F287" s="61" t="s">
        <v>40</v>
      </c>
      <c r="G287" s="62" t="s">
        <v>325</v>
      </c>
      <c r="H287" s="63">
        <v>800</v>
      </c>
      <c r="I287" s="40" t="s">
        <v>42</v>
      </c>
      <c r="J287" s="42">
        <v>2022.11</v>
      </c>
      <c r="K287" s="63">
        <v>11</v>
      </c>
      <c r="L287" s="60">
        <v>1</v>
      </c>
      <c r="M287" s="40">
        <f t="shared" si="8"/>
        <v>800</v>
      </c>
      <c r="N287" s="40">
        <f t="shared" si="9"/>
        <v>800</v>
      </c>
      <c r="O287" s="50"/>
      <c r="Q287" s="11"/>
    </row>
    <row r="288" s="1" customFormat="1" spans="1:17">
      <c r="A288" s="60" t="s">
        <v>319</v>
      </c>
      <c r="B288" s="60">
        <v>34</v>
      </c>
      <c r="C288" s="41" t="s">
        <v>359</v>
      </c>
      <c r="D288" s="41" t="s">
        <v>39</v>
      </c>
      <c r="E288" s="42">
        <v>66</v>
      </c>
      <c r="F288" s="61" t="s">
        <v>40</v>
      </c>
      <c r="G288" s="62" t="s">
        <v>325</v>
      </c>
      <c r="H288" s="63">
        <v>800</v>
      </c>
      <c r="I288" s="40" t="s">
        <v>42</v>
      </c>
      <c r="J288" s="42">
        <v>2022.11</v>
      </c>
      <c r="K288" s="63">
        <v>11</v>
      </c>
      <c r="L288" s="60">
        <v>1</v>
      </c>
      <c r="M288" s="40">
        <f t="shared" si="8"/>
        <v>800</v>
      </c>
      <c r="N288" s="40">
        <f t="shared" si="9"/>
        <v>800</v>
      </c>
      <c r="O288" s="50"/>
      <c r="Q288" s="11"/>
    </row>
    <row r="289" s="1" customFormat="1" spans="1:17">
      <c r="A289" s="60" t="s">
        <v>319</v>
      </c>
      <c r="B289" s="60">
        <v>35</v>
      </c>
      <c r="C289" s="41" t="s">
        <v>360</v>
      </c>
      <c r="D289" s="41" t="s">
        <v>44</v>
      </c>
      <c r="E289" s="42">
        <v>50</v>
      </c>
      <c r="F289" s="61" t="s">
        <v>40</v>
      </c>
      <c r="G289" s="62" t="s">
        <v>325</v>
      </c>
      <c r="H289" s="63">
        <v>800</v>
      </c>
      <c r="I289" s="40" t="s">
        <v>42</v>
      </c>
      <c r="J289" s="42">
        <v>2022.11</v>
      </c>
      <c r="K289" s="63">
        <v>11</v>
      </c>
      <c r="L289" s="60">
        <v>1</v>
      </c>
      <c r="M289" s="40">
        <f t="shared" si="8"/>
        <v>800</v>
      </c>
      <c r="N289" s="40">
        <f t="shared" si="9"/>
        <v>800</v>
      </c>
      <c r="O289" s="50"/>
      <c r="Q289" s="11"/>
    </row>
    <row r="290" s="1" customFormat="1" spans="1:17">
      <c r="A290" s="60" t="s">
        <v>319</v>
      </c>
      <c r="B290" s="60">
        <v>36</v>
      </c>
      <c r="C290" s="41" t="s">
        <v>361</v>
      </c>
      <c r="D290" s="41" t="s">
        <v>44</v>
      </c>
      <c r="E290" s="42">
        <v>54</v>
      </c>
      <c r="F290" s="61" t="s">
        <v>40</v>
      </c>
      <c r="G290" s="62" t="s">
        <v>362</v>
      </c>
      <c r="H290" s="63">
        <v>800</v>
      </c>
      <c r="I290" s="40" t="s">
        <v>363</v>
      </c>
      <c r="J290" s="42">
        <v>2022.11</v>
      </c>
      <c r="K290" s="63">
        <v>11</v>
      </c>
      <c r="L290" s="60">
        <v>1</v>
      </c>
      <c r="M290" s="40">
        <f t="shared" si="8"/>
        <v>800</v>
      </c>
      <c r="N290" s="40">
        <f t="shared" si="9"/>
        <v>800</v>
      </c>
      <c r="O290" s="50"/>
      <c r="Q290" s="11"/>
    </row>
    <row r="291" s="1" customFormat="1" spans="1:17">
      <c r="A291" s="60" t="s">
        <v>319</v>
      </c>
      <c r="B291" s="60">
        <v>37</v>
      </c>
      <c r="C291" s="51" t="s">
        <v>364</v>
      </c>
      <c r="D291" s="52" t="s">
        <v>39</v>
      </c>
      <c r="E291" s="70" t="s">
        <v>365</v>
      </c>
      <c r="F291" s="54" t="s">
        <v>40</v>
      </c>
      <c r="G291" s="54" t="s">
        <v>325</v>
      </c>
      <c r="H291" s="52">
        <v>800</v>
      </c>
      <c r="I291" s="54" t="s">
        <v>366</v>
      </c>
      <c r="J291" s="42">
        <v>2022.11</v>
      </c>
      <c r="K291" s="63">
        <v>5</v>
      </c>
      <c r="L291" s="60">
        <v>1</v>
      </c>
      <c r="M291" s="40">
        <f t="shared" si="8"/>
        <v>800</v>
      </c>
      <c r="N291" s="40">
        <f t="shared" si="9"/>
        <v>800</v>
      </c>
      <c r="O291" s="50"/>
      <c r="Q291" s="11"/>
    </row>
    <row r="292" s="1" customFormat="1" spans="1:17">
      <c r="A292" s="60" t="s">
        <v>319</v>
      </c>
      <c r="B292" s="60">
        <v>38</v>
      </c>
      <c r="C292" s="41" t="s">
        <v>367</v>
      </c>
      <c r="D292" s="41" t="s">
        <v>39</v>
      </c>
      <c r="E292" s="42">
        <v>56</v>
      </c>
      <c r="F292" s="61" t="s">
        <v>40</v>
      </c>
      <c r="G292" s="62" t="s">
        <v>321</v>
      </c>
      <c r="H292" s="63">
        <v>800</v>
      </c>
      <c r="I292" s="40" t="s">
        <v>42</v>
      </c>
      <c r="J292" s="42">
        <v>2022.11</v>
      </c>
      <c r="K292" s="63">
        <v>11</v>
      </c>
      <c r="L292" s="60">
        <v>1</v>
      </c>
      <c r="M292" s="40">
        <f t="shared" si="8"/>
        <v>800</v>
      </c>
      <c r="N292" s="40">
        <f t="shared" si="9"/>
        <v>800</v>
      </c>
      <c r="O292" s="40"/>
      <c r="Q292" s="11"/>
    </row>
    <row r="293" s="1" customFormat="1" spans="1:17">
      <c r="A293" s="60" t="s">
        <v>319</v>
      </c>
      <c r="B293" s="60">
        <v>39</v>
      </c>
      <c r="C293" s="41" t="s">
        <v>368</v>
      </c>
      <c r="D293" s="41" t="s">
        <v>39</v>
      </c>
      <c r="E293" s="42">
        <v>54</v>
      </c>
      <c r="F293" s="61" t="s">
        <v>40</v>
      </c>
      <c r="G293" s="62" t="s">
        <v>334</v>
      </c>
      <c r="H293" s="63">
        <v>800</v>
      </c>
      <c r="I293" s="40" t="s">
        <v>42</v>
      </c>
      <c r="J293" s="42">
        <v>2022.11</v>
      </c>
      <c r="K293" s="63">
        <v>11</v>
      </c>
      <c r="L293" s="60">
        <v>1</v>
      </c>
      <c r="M293" s="40">
        <f t="shared" si="8"/>
        <v>800</v>
      </c>
      <c r="N293" s="40">
        <f t="shared" si="9"/>
        <v>800</v>
      </c>
      <c r="O293" s="40"/>
      <c r="Q293" s="11"/>
    </row>
    <row r="294" s="1" customFormat="1" spans="1:17">
      <c r="A294" s="60" t="s">
        <v>319</v>
      </c>
      <c r="B294" s="60">
        <v>40</v>
      </c>
      <c r="C294" s="41" t="s">
        <v>369</v>
      </c>
      <c r="D294" s="41" t="s">
        <v>39</v>
      </c>
      <c r="E294" s="42">
        <v>51</v>
      </c>
      <c r="F294" s="61" t="s">
        <v>40</v>
      </c>
      <c r="G294" s="62" t="s">
        <v>325</v>
      </c>
      <c r="H294" s="63">
        <v>800</v>
      </c>
      <c r="I294" s="40" t="s">
        <v>42</v>
      </c>
      <c r="J294" s="42">
        <v>2022.11</v>
      </c>
      <c r="K294" s="63">
        <v>11</v>
      </c>
      <c r="L294" s="60">
        <v>1</v>
      </c>
      <c r="M294" s="40">
        <f t="shared" si="8"/>
        <v>800</v>
      </c>
      <c r="N294" s="40">
        <f t="shared" si="9"/>
        <v>800</v>
      </c>
      <c r="O294" s="40"/>
      <c r="Q294" s="11"/>
    </row>
    <row r="295" s="1" customFormat="1" spans="1:17">
      <c r="A295" s="60" t="s">
        <v>319</v>
      </c>
      <c r="B295" s="60">
        <v>41</v>
      </c>
      <c r="C295" s="41" t="s">
        <v>370</v>
      </c>
      <c r="D295" s="41" t="s">
        <v>39</v>
      </c>
      <c r="E295" s="42">
        <v>59</v>
      </c>
      <c r="F295" s="61" t="s">
        <v>40</v>
      </c>
      <c r="G295" s="62" t="s">
        <v>325</v>
      </c>
      <c r="H295" s="63">
        <v>800</v>
      </c>
      <c r="I295" s="40" t="s">
        <v>42</v>
      </c>
      <c r="J295" s="42">
        <v>2022.11</v>
      </c>
      <c r="K295" s="63">
        <v>11</v>
      </c>
      <c r="L295" s="60">
        <v>1</v>
      </c>
      <c r="M295" s="40">
        <f t="shared" si="8"/>
        <v>800</v>
      </c>
      <c r="N295" s="40">
        <f t="shared" si="9"/>
        <v>800</v>
      </c>
      <c r="O295" s="40"/>
      <c r="Q295" s="11"/>
    </row>
    <row r="296" s="1" customFormat="1" spans="1:17">
      <c r="A296" s="60" t="s">
        <v>319</v>
      </c>
      <c r="B296" s="60">
        <v>42</v>
      </c>
      <c r="C296" s="41" t="s">
        <v>371</v>
      </c>
      <c r="D296" s="41" t="s">
        <v>39</v>
      </c>
      <c r="E296" s="42">
        <v>55</v>
      </c>
      <c r="F296" s="61" t="s">
        <v>40</v>
      </c>
      <c r="G296" s="62" t="s">
        <v>325</v>
      </c>
      <c r="H296" s="63">
        <v>800</v>
      </c>
      <c r="I296" s="40" t="s">
        <v>42</v>
      </c>
      <c r="J296" s="42">
        <v>2022.11</v>
      </c>
      <c r="K296" s="63">
        <v>11</v>
      </c>
      <c r="L296" s="60">
        <v>1</v>
      </c>
      <c r="M296" s="40">
        <f t="shared" si="8"/>
        <v>800</v>
      </c>
      <c r="N296" s="40">
        <f t="shared" si="9"/>
        <v>800</v>
      </c>
      <c r="O296" s="40"/>
      <c r="Q296" s="11"/>
    </row>
    <row r="297" s="1" customFormat="1" spans="1:17">
      <c r="A297" s="60" t="s">
        <v>319</v>
      </c>
      <c r="B297" s="60">
        <v>43</v>
      </c>
      <c r="C297" s="41" t="s">
        <v>372</v>
      </c>
      <c r="D297" s="41" t="s">
        <v>39</v>
      </c>
      <c r="E297" s="42">
        <v>33</v>
      </c>
      <c r="F297" s="61" t="s">
        <v>40</v>
      </c>
      <c r="G297" s="62" t="s">
        <v>325</v>
      </c>
      <c r="H297" s="63">
        <v>800</v>
      </c>
      <c r="I297" s="40" t="s">
        <v>42</v>
      </c>
      <c r="J297" s="42">
        <v>2022.11</v>
      </c>
      <c r="K297" s="63">
        <v>11</v>
      </c>
      <c r="L297" s="60">
        <v>1</v>
      </c>
      <c r="M297" s="40">
        <f t="shared" si="8"/>
        <v>800</v>
      </c>
      <c r="N297" s="40">
        <f t="shared" si="9"/>
        <v>800</v>
      </c>
      <c r="O297" s="40"/>
      <c r="Q297" s="11"/>
    </row>
    <row r="298" s="1" customFormat="1" spans="1:17">
      <c r="A298" s="60" t="s">
        <v>319</v>
      </c>
      <c r="B298" s="60">
        <v>44</v>
      </c>
      <c r="C298" s="41" t="s">
        <v>373</v>
      </c>
      <c r="D298" s="41" t="s">
        <v>39</v>
      </c>
      <c r="E298" s="42">
        <v>46</v>
      </c>
      <c r="F298" s="61" t="s">
        <v>40</v>
      </c>
      <c r="G298" s="62" t="s">
        <v>325</v>
      </c>
      <c r="H298" s="63">
        <v>800</v>
      </c>
      <c r="I298" s="40" t="s">
        <v>42</v>
      </c>
      <c r="J298" s="42">
        <v>2022.11</v>
      </c>
      <c r="K298" s="63">
        <v>11</v>
      </c>
      <c r="L298" s="60">
        <v>1</v>
      </c>
      <c r="M298" s="40">
        <f t="shared" si="8"/>
        <v>800</v>
      </c>
      <c r="N298" s="40">
        <f t="shared" si="9"/>
        <v>800</v>
      </c>
      <c r="O298" s="40"/>
      <c r="Q298" s="11"/>
    </row>
    <row r="299" s="1" customFormat="1" spans="1:17">
      <c r="A299" s="60" t="s">
        <v>319</v>
      </c>
      <c r="B299" s="60">
        <v>45</v>
      </c>
      <c r="C299" s="41" t="s">
        <v>374</v>
      </c>
      <c r="D299" s="41" t="s">
        <v>39</v>
      </c>
      <c r="E299" s="42">
        <v>66</v>
      </c>
      <c r="F299" s="61" t="s">
        <v>40</v>
      </c>
      <c r="G299" s="62" t="s">
        <v>325</v>
      </c>
      <c r="H299" s="63">
        <v>800</v>
      </c>
      <c r="I299" s="40" t="s">
        <v>42</v>
      </c>
      <c r="J299" s="42">
        <v>2022.11</v>
      </c>
      <c r="K299" s="63">
        <v>11</v>
      </c>
      <c r="L299" s="60">
        <v>1</v>
      </c>
      <c r="M299" s="40">
        <f t="shared" si="8"/>
        <v>800</v>
      </c>
      <c r="N299" s="40">
        <f t="shared" si="9"/>
        <v>800</v>
      </c>
      <c r="O299" s="40"/>
      <c r="Q299" s="11"/>
    </row>
    <row r="300" s="1" customFormat="1" spans="1:17">
      <c r="A300" s="60" t="s">
        <v>319</v>
      </c>
      <c r="B300" s="60">
        <v>46</v>
      </c>
      <c r="C300" s="41" t="s">
        <v>375</v>
      </c>
      <c r="D300" s="41" t="s">
        <v>39</v>
      </c>
      <c r="E300" s="42">
        <v>50</v>
      </c>
      <c r="F300" s="61" t="s">
        <v>40</v>
      </c>
      <c r="G300" s="62" t="s">
        <v>325</v>
      </c>
      <c r="H300" s="63">
        <v>800</v>
      </c>
      <c r="I300" s="40" t="s">
        <v>42</v>
      </c>
      <c r="J300" s="42">
        <v>2022.11</v>
      </c>
      <c r="K300" s="63">
        <v>11</v>
      </c>
      <c r="L300" s="60">
        <v>1</v>
      </c>
      <c r="M300" s="40">
        <f t="shared" si="8"/>
        <v>800</v>
      </c>
      <c r="N300" s="40">
        <f t="shared" si="9"/>
        <v>800</v>
      </c>
      <c r="O300" s="40"/>
      <c r="Q300" s="11"/>
    </row>
    <row r="301" s="1" customFormat="1" spans="1:17">
      <c r="A301" s="60" t="s">
        <v>319</v>
      </c>
      <c r="B301" s="60">
        <v>47</v>
      </c>
      <c r="C301" s="41" t="s">
        <v>376</v>
      </c>
      <c r="D301" s="41" t="s">
        <v>39</v>
      </c>
      <c r="E301" s="42">
        <v>56</v>
      </c>
      <c r="F301" s="61" t="s">
        <v>40</v>
      </c>
      <c r="G301" s="62" t="s">
        <v>325</v>
      </c>
      <c r="H301" s="63">
        <v>800</v>
      </c>
      <c r="I301" s="40" t="s">
        <v>42</v>
      </c>
      <c r="J301" s="42">
        <v>2022.11</v>
      </c>
      <c r="K301" s="63">
        <v>11</v>
      </c>
      <c r="L301" s="60">
        <v>1</v>
      </c>
      <c r="M301" s="40">
        <f t="shared" si="8"/>
        <v>800</v>
      </c>
      <c r="N301" s="40">
        <f t="shared" si="9"/>
        <v>800</v>
      </c>
      <c r="O301" s="50"/>
      <c r="Q301" s="11"/>
    </row>
    <row r="302" s="1" customFormat="1" spans="1:17">
      <c r="A302" s="60" t="s">
        <v>319</v>
      </c>
      <c r="B302" s="60">
        <v>48</v>
      </c>
      <c r="C302" s="41" t="s">
        <v>377</v>
      </c>
      <c r="D302" s="41" t="s">
        <v>39</v>
      </c>
      <c r="E302" s="42">
        <v>51</v>
      </c>
      <c r="F302" s="61" t="s">
        <v>40</v>
      </c>
      <c r="G302" s="62" t="s">
        <v>325</v>
      </c>
      <c r="H302" s="63">
        <v>800</v>
      </c>
      <c r="I302" s="40" t="s">
        <v>42</v>
      </c>
      <c r="J302" s="42">
        <v>2022.11</v>
      </c>
      <c r="K302" s="63">
        <v>11</v>
      </c>
      <c r="L302" s="60">
        <v>1</v>
      </c>
      <c r="M302" s="40">
        <f t="shared" si="8"/>
        <v>800</v>
      </c>
      <c r="N302" s="40">
        <f t="shared" si="9"/>
        <v>800</v>
      </c>
      <c r="O302" s="50"/>
      <c r="Q302" s="11"/>
    </row>
    <row r="303" s="1" customFormat="1" spans="1:17">
      <c r="A303" s="60" t="s">
        <v>319</v>
      </c>
      <c r="B303" s="60">
        <v>49</v>
      </c>
      <c r="C303" s="51" t="s">
        <v>378</v>
      </c>
      <c r="D303" s="52" t="s">
        <v>39</v>
      </c>
      <c r="E303" s="70" t="s">
        <v>379</v>
      </c>
      <c r="F303" s="54" t="s">
        <v>40</v>
      </c>
      <c r="G303" s="54" t="s">
        <v>325</v>
      </c>
      <c r="H303" s="52">
        <v>800</v>
      </c>
      <c r="I303" s="54" t="s">
        <v>380</v>
      </c>
      <c r="J303" s="42">
        <v>2022.11</v>
      </c>
      <c r="K303" s="63">
        <v>6</v>
      </c>
      <c r="L303" s="60">
        <v>1</v>
      </c>
      <c r="M303" s="40">
        <f t="shared" si="8"/>
        <v>800</v>
      </c>
      <c r="N303" s="40">
        <f t="shared" si="9"/>
        <v>800</v>
      </c>
      <c r="O303" s="50"/>
      <c r="Q303" s="11"/>
    </row>
    <row r="304" s="1" customFormat="1" spans="1:17">
      <c r="A304" s="60" t="s">
        <v>319</v>
      </c>
      <c r="B304" s="60">
        <v>50</v>
      </c>
      <c r="C304" s="51" t="s">
        <v>381</v>
      </c>
      <c r="D304" s="52" t="s">
        <v>39</v>
      </c>
      <c r="E304" s="53" t="s">
        <v>382</v>
      </c>
      <c r="F304" s="54" t="s">
        <v>40</v>
      </c>
      <c r="G304" s="54" t="s">
        <v>325</v>
      </c>
      <c r="H304" s="52">
        <v>800</v>
      </c>
      <c r="I304" s="54" t="s">
        <v>380</v>
      </c>
      <c r="J304" s="42">
        <v>2022.11</v>
      </c>
      <c r="K304" s="63">
        <v>6</v>
      </c>
      <c r="L304" s="60">
        <v>1</v>
      </c>
      <c r="M304" s="40">
        <f t="shared" si="8"/>
        <v>800</v>
      </c>
      <c r="N304" s="40">
        <f t="shared" si="9"/>
        <v>800</v>
      </c>
      <c r="O304" s="50"/>
      <c r="Q304" s="11"/>
    </row>
    <row r="305" s="1" customFormat="1" spans="1:17">
      <c r="A305" s="60" t="s">
        <v>319</v>
      </c>
      <c r="B305" s="60">
        <v>51</v>
      </c>
      <c r="C305" s="25" t="s">
        <v>383</v>
      </c>
      <c r="D305" s="25" t="s">
        <v>39</v>
      </c>
      <c r="E305" s="71">
        <v>53</v>
      </c>
      <c r="F305" s="72" t="s">
        <v>40</v>
      </c>
      <c r="G305" s="25" t="s">
        <v>384</v>
      </c>
      <c r="H305" s="73">
        <v>800</v>
      </c>
      <c r="I305" s="75" t="s">
        <v>385</v>
      </c>
      <c r="J305" s="42">
        <v>2022.11</v>
      </c>
      <c r="K305" s="63">
        <v>11</v>
      </c>
      <c r="L305" s="60">
        <v>1</v>
      </c>
      <c r="M305" s="40">
        <f t="shared" si="8"/>
        <v>800</v>
      </c>
      <c r="N305" s="40">
        <f t="shared" si="9"/>
        <v>800</v>
      </c>
      <c r="O305" s="50"/>
      <c r="Q305" s="11"/>
    </row>
    <row r="306" s="1" customFormat="1" spans="1:17">
      <c r="A306" s="60" t="s">
        <v>319</v>
      </c>
      <c r="B306" s="60">
        <v>52</v>
      </c>
      <c r="C306" s="25" t="s">
        <v>386</v>
      </c>
      <c r="D306" s="25" t="s">
        <v>39</v>
      </c>
      <c r="E306" s="71">
        <v>48</v>
      </c>
      <c r="F306" s="72" t="s">
        <v>40</v>
      </c>
      <c r="G306" s="25" t="s">
        <v>387</v>
      </c>
      <c r="H306" s="73">
        <v>800</v>
      </c>
      <c r="I306" s="75" t="s">
        <v>385</v>
      </c>
      <c r="J306" s="42">
        <v>2022.11</v>
      </c>
      <c r="K306" s="63">
        <v>11</v>
      </c>
      <c r="L306" s="60">
        <v>1</v>
      </c>
      <c r="M306" s="40">
        <f t="shared" si="8"/>
        <v>800</v>
      </c>
      <c r="N306" s="40">
        <f t="shared" si="9"/>
        <v>800</v>
      </c>
      <c r="O306" s="50"/>
      <c r="Q306" s="11"/>
    </row>
    <row r="307" s="1" customFormat="1" spans="1:17">
      <c r="A307" s="60" t="s">
        <v>319</v>
      </c>
      <c r="B307" s="60">
        <v>53</v>
      </c>
      <c r="C307" s="25" t="s">
        <v>388</v>
      </c>
      <c r="D307" s="25" t="s">
        <v>39</v>
      </c>
      <c r="E307" s="71">
        <v>50</v>
      </c>
      <c r="F307" s="72" t="s">
        <v>40</v>
      </c>
      <c r="G307" s="25" t="s">
        <v>389</v>
      </c>
      <c r="H307" s="73">
        <v>800</v>
      </c>
      <c r="I307" s="75" t="s">
        <v>385</v>
      </c>
      <c r="J307" s="42">
        <v>2022.11</v>
      </c>
      <c r="K307" s="63">
        <v>11</v>
      </c>
      <c r="L307" s="60">
        <v>1</v>
      </c>
      <c r="M307" s="40">
        <f t="shared" si="8"/>
        <v>800</v>
      </c>
      <c r="N307" s="40">
        <f t="shared" si="9"/>
        <v>800</v>
      </c>
      <c r="O307" s="50"/>
      <c r="Q307" s="11"/>
    </row>
    <row r="308" s="1" customFormat="1" spans="1:17">
      <c r="A308" s="60" t="s">
        <v>319</v>
      </c>
      <c r="B308" s="60">
        <v>54</v>
      </c>
      <c r="C308" s="41" t="s">
        <v>390</v>
      </c>
      <c r="D308" s="41" t="s">
        <v>39</v>
      </c>
      <c r="E308" s="42">
        <v>65</v>
      </c>
      <c r="F308" s="61" t="s">
        <v>40</v>
      </c>
      <c r="G308" s="62" t="s">
        <v>325</v>
      </c>
      <c r="H308" s="63">
        <v>800</v>
      </c>
      <c r="I308" s="40" t="s">
        <v>42</v>
      </c>
      <c r="J308" s="42">
        <v>2022.11</v>
      </c>
      <c r="K308" s="63">
        <v>11</v>
      </c>
      <c r="L308" s="60">
        <v>1</v>
      </c>
      <c r="M308" s="40">
        <f t="shared" si="8"/>
        <v>800</v>
      </c>
      <c r="N308" s="40">
        <f t="shared" si="9"/>
        <v>800</v>
      </c>
      <c r="O308" s="50"/>
      <c r="Q308" s="11"/>
    </row>
    <row r="309" s="1" customFormat="1" spans="1:17">
      <c r="A309" s="60" t="s">
        <v>319</v>
      </c>
      <c r="B309" s="60">
        <v>55</v>
      </c>
      <c r="C309" s="41" t="s">
        <v>391</v>
      </c>
      <c r="D309" s="41" t="s">
        <v>39</v>
      </c>
      <c r="E309" s="42">
        <v>63</v>
      </c>
      <c r="F309" s="61" t="s">
        <v>40</v>
      </c>
      <c r="G309" s="62" t="s">
        <v>325</v>
      </c>
      <c r="H309" s="63">
        <v>800</v>
      </c>
      <c r="I309" s="40" t="s">
        <v>42</v>
      </c>
      <c r="J309" s="42">
        <v>2022.11</v>
      </c>
      <c r="K309" s="63">
        <v>11</v>
      </c>
      <c r="L309" s="60">
        <v>1</v>
      </c>
      <c r="M309" s="40">
        <f t="shared" si="8"/>
        <v>800</v>
      </c>
      <c r="N309" s="40">
        <f t="shared" si="9"/>
        <v>800</v>
      </c>
      <c r="O309" s="50"/>
      <c r="Q309" s="11"/>
    </row>
    <row r="310" s="1" customFormat="1" spans="1:17">
      <c r="A310" s="60" t="s">
        <v>319</v>
      </c>
      <c r="B310" s="60">
        <v>56</v>
      </c>
      <c r="C310" s="54" t="s">
        <v>392</v>
      </c>
      <c r="D310" s="52" t="s">
        <v>44</v>
      </c>
      <c r="E310" s="53" t="s">
        <v>393</v>
      </c>
      <c r="F310" s="61" t="s">
        <v>40</v>
      </c>
      <c r="G310" s="54" t="s">
        <v>325</v>
      </c>
      <c r="H310" s="52">
        <v>800</v>
      </c>
      <c r="I310" s="54" t="s">
        <v>380</v>
      </c>
      <c r="J310" s="42">
        <v>2022.11</v>
      </c>
      <c r="K310" s="63">
        <v>6</v>
      </c>
      <c r="L310" s="60">
        <v>1</v>
      </c>
      <c r="M310" s="40">
        <f t="shared" si="8"/>
        <v>800</v>
      </c>
      <c r="N310" s="40">
        <f t="shared" si="9"/>
        <v>800</v>
      </c>
      <c r="O310" s="50"/>
      <c r="Q310" s="11"/>
    </row>
    <row r="311" s="1" customFormat="1" spans="1:17">
      <c r="A311" s="60" t="s">
        <v>319</v>
      </c>
      <c r="B311" s="60">
        <v>57</v>
      </c>
      <c r="C311" s="74" t="s">
        <v>394</v>
      </c>
      <c r="D311" s="25" t="s">
        <v>39</v>
      </c>
      <c r="E311" s="71">
        <v>50</v>
      </c>
      <c r="F311" s="72" t="s">
        <v>40</v>
      </c>
      <c r="G311" s="25" t="s">
        <v>247</v>
      </c>
      <c r="H311" s="73">
        <v>800</v>
      </c>
      <c r="I311" s="54" t="s">
        <v>232</v>
      </c>
      <c r="J311" s="42">
        <v>2022.11</v>
      </c>
      <c r="K311" s="63">
        <v>11</v>
      </c>
      <c r="L311" s="60">
        <v>1</v>
      </c>
      <c r="M311" s="40">
        <f t="shared" si="8"/>
        <v>800</v>
      </c>
      <c r="N311" s="40">
        <f t="shared" si="9"/>
        <v>800</v>
      </c>
      <c r="O311" s="50"/>
      <c r="Q311" s="11"/>
    </row>
    <row r="312" s="1" customFormat="1" spans="1:17">
      <c r="A312" s="60" t="s">
        <v>319</v>
      </c>
      <c r="B312" s="60">
        <v>58</v>
      </c>
      <c r="C312" s="41" t="s">
        <v>395</v>
      </c>
      <c r="D312" s="41" t="s">
        <v>44</v>
      </c>
      <c r="E312" s="42">
        <v>63</v>
      </c>
      <c r="F312" s="61" t="s">
        <v>40</v>
      </c>
      <c r="G312" s="62" t="s">
        <v>334</v>
      </c>
      <c r="H312" s="63">
        <v>800</v>
      </c>
      <c r="I312" s="40" t="s">
        <v>42</v>
      </c>
      <c r="J312" s="42">
        <v>2022.11</v>
      </c>
      <c r="K312" s="63">
        <v>11</v>
      </c>
      <c r="L312" s="60">
        <v>1</v>
      </c>
      <c r="M312" s="40">
        <f t="shared" si="8"/>
        <v>800</v>
      </c>
      <c r="N312" s="40">
        <f t="shared" si="9"/>
        <v>800</v>
      </c>
      <c r="O312" s="50"/>
      <c r="Q312" s="11"/>
    </row>
    <row r="313" s="1" customFormat="1" spans="1:17">
      <c r="A313" s="60" t="s">
        <v>319</v>
      </c>
      <c r="B313" s="60">
        <v>59</v>
      </c>
      <c r="C313" s="41" t="s">
        <v>396</v>
      </c>
      <c r="D313" s="41" t="s">
        <v>39</v>
      </c>
      <c r="E313" s="42">
        <v>55</v>
      </c>
      <c r="F313" s="61" t="s">
        <v>40</v>
      </c>
      <c r="G313" s="62" t="s">
        <v>325</v>
      </c>
      <c r="H313" s="63">
        <v>800</v>
      </c>
      <c r="I313" s="40" t="s">
        <v>42</v>
      </c>
      <c r="J313" s="42">
        <v>2022.11</v>
      </c>
      <c r="K313" s="63">
        <v>11</v>
      </c>
      <c r="L313" s="60">
        <v>1</v>
      </c>
      <c r="M313" s="40">
        <f t="shared" si="8"/>
        <v>800</v>
      </c>
      <c r="N313" s="40">
        <f t="shared" si="9"/>
        <v>800</v>
      </c>
      <c r="O313" s="50"/>
      <c r="Q313" s="11"/>
    </row>
    <row r="314" s="1" customFormat="1" spans="1:17">
      <c r="A314" s="60" t="s">
        <v>319</v>
      </c>
      <c r="B314" s="60">
        <v>60</v>
      </c>
      <c r="C314" s="41" t="s">
        <v>397</v>
      </c>
      <c r="D314" s="41" t="s">
        <v>39</v>
      </c>
      <c r="E314" s="42">
        <v>51</v>
      </c>
      <c r="F314" s="61" t="s">
        <v>40</v>
      </c>
      <c r="G314" s="62" t="s">
        <v>325</v>
      </c>
      <c r="H314" s="63">
        <v>800</v>
      </c>
      <c r="I314" s="40" t="s">
        <v>42</v>
      </c>
      <c r="J314" s="42">
        <v>2022.11</v>
      </c>
      <c r="K314" s="63">
        <v>11</v>
      </c>
      <c r="L314" s="60">
        <v>1</v>
      </c>
      <c r="M314" s="40">
        <f t="shared" si="8"/>
        <v>800</v>
      </c>
      <c r="N314" s="40">
        <f t="shared" si="9"/>
        <v>800</v>
      </c>
      <c r="O314" s="50"/>
      <c r="Q314" s="11"/>
    </row>
    <row r="315" s="1" customFormat="1" spans="1:17">
      <c r="A315" s="60" t="s">
        <v>319</v>
      </c>
      <c r="B315" s="60">
        <v>61</v>
      </c>
      <c r="C315" s="41" t="s">
        <v>398</v>
      </c>
      <c r="D315" s="41" t="s">
        <v>39</v>
      </c>
      <c r="E315" s="42">
        <v>52</v>
      </c>
      <c r="F315" s="61" t="s">
        <v>40</v>
      </c>
      <c r="G315" s="62" t="s">
        <v>325</v>
      </c>
      <c r="H315" s="63">
        <v>800</v>
      </c>
      <c r="I315" s="40" t="s">
        <v>42</v>
      </c>
      <c r="J315" s="42">
        <v>2022.11</v>
      </c>
      <c r="K315" s="63">
        <v>11</v>
      </c>
      <c r="L315" s="60">
        <v>1</v>
      </c>
      <c r="M315" s="40">
        <f t="shared" si="8"/>
        <v>800</v>
      </c>
      <c r="N315" s="40">
        <f t="shared" si="9"/>
        <v>800</v>
      </c>
      <c r="O315" s="50"/>
      <c r="Q315" s="11"/>
    </row>
    <row r="316" s="1" customFormat="1" spans="1:17">
      <c r="A316" s="60" t="s">
        <v>319</v>
      </c>
      <c r="B316" s="60">
        <v>62</v>
      </c>
      <c r="C316" s="41" t="s">
        <v>399</v>
      </c>
      <c r="D316" s="41" t="s">
        <v>39</v>
      </c>
      <c r="E316" s="42">
        <v>64</v>
      </c>
      <c r="F316" s="61" t="s">
        <v>40</v>
      </c>
      <c r="G316" s="62" t="s">
        <v>330</v>
      </c>
      <c r="H316" s="63">
        <v>800</v>
      </c>
      <c r="I316" s="40" t="s">
        <v>42</v>
      </c>
      <c r="J316" s="42">
        <v>2022.11</v>
      </c>
      <c r="K316" s="63">
        <v>11</v>
      </c>
      <c r="L316" s="60">
        <v>1</v>
      </c>
      <c r="M316" s="40">
        <f t="shared" si="8"/>
        <v>800</v>
      </c>
      <c r="N316" s="40">
        <f t="shared" si="9"/>
        <v>800</v>
      </c>
      <c r="O316" s="50"/>
      <c r="Q316" s="11"/>
    </row>
    <row r="317" s="1" customFormat="1" spans="1:17">
      <c r="A317" s="60" t="s">
        <v>319</v>
      </c>
      <c r="B317" s="60">
        <v>63</v>
      </c>
      <c r="C317" s="41" t="s">
        <v>400</v>
      </c>
      <c r="D317" s="41" t="s">
        <v>39</v>
      </c>
      <c r="E317" s="42">
        <v>58</v>
      </c>
      <c r="F317" s="61" t="s">
        <v>40</v>
      </c>
      <c r="G317" s="62" t="s">
        <v>325</v>
      </c>
      <c r="H317" s="63">
        <v>800</v>
      </c>
      <c r="I317" s="40" t="s">
        <v>42</v>
      </c>
      <c r="J317" s="42">
        <v>2022.11</v>
      </c>
      <c r="K317" s="63">
        <v>11</v>
      </c>
      <c r="L317" s="60">
        <v>1</v>
      </c>
      <c r="M317" s="40">
        <f t="shared" si="8"/>
        <v>800</v>
      </c>
      <c r="N317" s="40">
        <f t="shared" si="9"/>
        <v>800</v>
      </c>
      <c r="O317" s="50"/>
      <c r="Q317" s="11"/>
    </row>
    <row r="318" s="1" customFormat="1" spans="1:17">
      <c r="A318" s="60" t="s">
        <v>319</v>
      </c>
      <c r="B318" s="60">
        <v>64</v>
      </c>
      <c r="C318" s="41" t="s">
        <v>401</v>
      </c>
      <c r="D318" s="41" t="s">
        <v>44</v>
      </c>
      <c r="E318" s="42">
        <v>54</v>
      </c>
      <c r="F318" s="61" t="s">
        <v>40</v>
      </c>
      <c r="G318" s="62" t="s">
        <v>325</v>
      </c>
      <c r="H318" s="63">
        <v>800</v>
      </c>
      <c r="I318" s="40" t="s">
        <v>42</v>
      </c>
      <c r="J318" s="42">
        <v>2022.11</v>
      </c>
      <c r="K318" s="63">
        <v>11</v>
      </c>
      <c r="L318" s="60">
        <v>1</v>
      </c>
      <c r="M318" s="40">
        <f t="shared" si="8"/>
        <v>800</v>
      </c>
      <c r="N318" s="40">
        <f t="shared" si="9"/>
        <v>800</v>
      </c>
      <c r="O318" s="50"/>
      <c r="Q318" s="11"/>
    </row>
    <row r="319" s="1" customFormat="1" spans="1:17">
      <c r="A319" s="60" t="s">
        <v>319</v>
      </c>
      <c r="B319" s="60">
        <v>65</v>
      </c>
      <c r="C319" s="41" t="s">
        <v>402</v>
      </c>
      <c r="D319" s="41" t="s">
        <v>44</v>
      </c>
      <c r="E319" s="42">
        <v>66</v>
      </c>
      <c r="F319" s="61" t="s">
        <v>40</v>
      </c>
      <c r="G319" s="62" t="s">
        <v>325</v>
      </c>
      <c r="H319" s="63">
        <v>800</v>
      </c>
      <c r="I319" s="40" t="s">
        <v>42</v>
      </c>
      <c r="J319" s="42">
        <v>2022.11</v>
      </c>
      <c r="K319" s="63">
        <v>11</v>
      </c>
      <c r="L319" s="60">
        <v>1</v>
      </c>
      <c r="M319" s="40">
        <f t="shared" ref="M319:M361" si="10">L319*800</f>
        <v>800</v>
      </c>
      <c r="N319" s="40">
        <f t="shared" ref="N319:N361" si="11">H319*L319</f>
        <v>800</v>
      </c>
      <c r="O319" s="50"/>
      <c r="Q319" s="11"/>
    </row>
    <row r="320" s="1" customFormat="1" spans="1:17">
      <c r="A320" s="60" t="s">
        <v>319</v>
      </c>
      <c r="B320" s="60">
        <v>66</v>
      </c>
      <c r="C320" s="41" t="s">
        <v>403</v>
      </c>
      <c r="D320" s="41" t="s">
        <v>39</v>
      </c>
      <c r="E320" s="42">
        <v>52</v>
      </c>
      <c r="F320" s="61" t="s">
        <v>40</v>
      </c>
      <c r="G320" s="62" t="s">
        <v>325</v>
      </c>
      <c r="H320" s="63">
        <v>800</v>
      </c>
      <c r="I320" s="40" t="s">
        <v>42</v>
      </c>
      <c r="J320" s="42">
        <v>2022.11</v>
      </c>
      <c r="K320" s="63">
        <v>11</v>
      </c>
      <c r="L320" s="60">
        <v>1</v>
      </c>
      <c r="M320" s="40">
        <f t="shared" si="10"/>
        <v>800</v>
      </c>
      <c r="N320" s="40">
        <f t="shared" si="11"/>
        <v>800</v>
      </c>
      <c r="O320" s="50"/>
      <c r="Q320" s="11"/>
    </row>
    <row r="321" s="1" customFormat="1" spans="1:17">
      <c r="A321" s="60" t="s">
        <v>319</v>
      </c>
      <c r="B321" s="60">
        <v>67</v>
      </c>
      <c r="C321" s="41" t="s">
        <v>404</v>
      </c>
      <c r="D321" s="41" t="s">
        <v>39</v>
      </c>
      <c r="E321" s="42">
        <v>50</v>
      </c>
      <c r="F321" s="61" t="s">
        <v>40</v>
      </c>
      <c r="G321" s="62" t="s">
        <v>328</v>
      </c>
      <c r="H321" s="63">
        <v>800</v>
      </c>
      <c r="I321" s="40" t="s">
        <v>42</v>
      </c>
      <c r="J321" s="42">
        <v>2022.11</v>
      </c>
      <c r="K321" s="63">
        <v>11</v>
      </c>
      <c r="L321" s="60">
        <v>1</v>
      </c>
      <c r="M321" s="40">
        <f t="shared" si="10"/>
        <v>800</v>
      </c>
      <c r="N321" s="40">
        <f t="shared" si="11"/>
        <v>800</v>
      </c>
      <c r="O321" s="50"/>
      <c r="Q321" s="11"/>
    </row>
    <row r="322" s="1" customFormat="1" spans="1:17">
      <c r="A322" s="60" t="s">
        <v>319</v>
      </c>
      <c r="B322" s="60">
        <v>68</v>
      </c>
      <c r="C322" s="41" t="s">
        <v>405</v>
      </c>
      <c r="D322" s="41" t="s">
        <v>39</v>
      </c>
      <c r="E322" s="42">
        <v>54</v>
      </c>
      <c r="F322" s="61" t="s">
        <v>40</v>
      </c>
      <c r="G322" s="62" t="s">
        <v>328</v>
      </c>
      <c r="H322" s="63">
        <v>800</v>
      </c>
      <c r="I322" s="40" t="s">
        <v>42</v>
      </c>
      <c r="J322" s="42">
        <v>2022.11</v>
      </c>
      <c r="K322" s="63">
        <v>11</v>
      </c>
      <c r="L322" s="60">
        <v>1</v>
      </c>
      <c r="M322" s="40">
        <f t="shared" si="10"/>
        <v>800</v>
      </c>
      <c r="N322" s="40">
        <f t="shared" si="11"/>
        <v>800</v>
      </c>
      <c r="O322" s="50"/>
      <c r="Q322" s="11"/>
    </row>
    <row r="323" s="1" customFormat="1" spans="1:17">
      <c r="A323" s="60" t="s">
        <v>319</v>
      </c>
      <c r="B323" s="60">
        <v>69</v>
      </c>
      <c r="C323" s="41" t="s">
        <v>406</v>
      </c>
      <c r="D323" s="41" t="s">
        <v>44</v>
      </c>
      <c r="E323" s="42">
        <v>54</v>
      </c>
      <c r="F323" s="61" t="s">
        <v>40</v>
      </c>
      <c r="G323" s="62" t="s">
        <v>323</v>
      </c>
      <c r="H323" s="63">
        <v>800</v>
      </c>
      <c r="I323" s="40" t="s">
        <v>42</v>
      </c>
      <c r="J323" s="42">
        <v>2022.11</v>
      </c>
      <c r="K323" s="63">
        <v>11</v>
      </c>
      <c r="L323" s="60">
        <v>1</v>
      </c>
      <c r="M323" s="40">
        <f t="shared" si="10"/>
        <v>800</v>
      </c>
      <c r="N323" s="40">
        <f t="shared" si="11"/>
        <v>800</v>
      </c>
      <c r="O323" s="50"/>
      <c r="Q323" s="11"/>
    </row>
    <row r="324" s="1" customFormat="1" spans="1:17">
      <c r="A324" s="60" t="s">
        <v>319</v>
      </c>
      <c r="B324" s="60">
        <v>70</v>
      </c>
      <c r="C324" s="41" t="s">
        <v>407</v>
      </c>
      <c r="D324" s="41" t="s">
        <v>39</v>
      </c>
      <c r="E324" s="42">
        <v>58</v>
      </c>
      <c r="F324" s="61" t="s">
        <v>40</v>
      </c>
      <c r="G324" s="62" t="s">
        <v>323</v>
      </c>
      <c r="H324" s="63">
        <v>800</v>
      </c>
      <c r="I324" s="40" t="s">
        <v>42</v>
      </c>
      <c r="J324" s="42">
        <v>2022.11</v>
      </c>
      <c r="K324" s="63">
        <v>11</v>
      </c>
      <c r="L324" s="60">
        <v>1</v>
      </c>
      <c r="M324" s="40">
        <f t="shared" si="10"/>
        <v>800</v>
      </c>
      <c r="N324" s="40">
        <f t="shared" si="11"/>
        <v>800</v>
      </c>
      <c r="O324" s="50"/>
      <c r="Q324" s="11"/>
    </row>
    <row r="325" s="1" customFormat="1" spans="1:17">
      <c r="A325" s="60" t="s">
        <v>319</v>
      </c>
      <c r="B325" s="60">
        <v>71</v>
      </c>
      <c r="C325" s="41" t="s">
        <v>408</v>
      </c>
      <c r="D325" s="41" t="s">
        <v>44</v>
      </c>
      <c r="E325" s="42">
        <v>44</v>
      </c>
      <c r="F325" s="61" t="s">
        <v>40</v>
      </c>
      <c r="G325" s="62" t="s">
        <v>409</v>
      </c>
      <c r="H325" s="63">
        <v>800</v>
      </c>
      <c r="I325" s="40" t="s">
        <v>42</v>
      </c>
      <c r="J325" s="42">
        <v>2022.11</v>
      </c>
      <c r="K325" s="63">
        <v>11</v>
      </c>
      <c r="L325" s="60">
        <v>1</v>
      </c>
      <c r="M325" s="40">
        <f t="shared" si="10"/>
        <v>800</v>
      </c>
      <c r="N325" s="40">
        <f t="shared" si="11"/>
        <v>800</v>
      </c>
      <c r="O325" s="50"/>
      <c r="Q325" s="11"/>
    </row>
    <row r="326" s="1" customFormat="1" spans="1:17">
      <c r="A326" s="60" t="s">
        <v>319</v>
      </c>
      <c r="B326" s="60">
        <v>72</v>
      </c>
      <c r="C326" s="41" t="s">
        <v>410</v>
      </c>
      <c r="D326" s="41" t="s">
        <v>39</v>
      </c>
      <c r="E326" s="42">
        <v>65</v>
      </c>
      <c r="F326" s="61" t="s">
        <v>40</v>
      </c>
      <c r="G326" s="62" t="s">
        <v>409</v>
      </c>
      <c r="H326" s="63">
        <v>800</v>
      </c>
      <c r="I326" s="40" t="s">
        <v>42</v>
      </c>
      <c r="J326" s="42">
        <v>2022.11</v>
      </c>
      <c r="K326" s="63">
        <v>11</v>
      </c>
      <c r="L326" s="60">
        <v>1</v>
      </c>
      <c r="M326" s="40">
        <f t="shared" si="10"/>
        <v>800</v>
      </c>
      <c r="N326" s="40">
        <f t="shared" si="11"/>
        <v>800</v>
      </c>
      <c r="O326" s="50"/>
      <c r="Q326" s="11"/>
    </row>
    <row r="327" s="1" customFormat="1" spans="1:17">
      <c r="A327" s="60" t="s">
        <v>319</v>
      </c>
      <c r="B327" s="60">
        <v>73</v>
      </c>
      <c r="C327" s="41" t="s">
        <v>411</v>
      </c>
      <c r="D327" s="41" t="s">
        <v>44</v>
      </c>
      <c r="E327" s="42">
        <v>39</v>
      </c>
      <c r="F327" s="61" t="s">
        <v>40</v>
      </c>
      <c r="G327" s="76" t="s">
        <v>323</v>
      </c>
      <c r="H327" s="63">
        <v>800</v>
      </c>
      <c r="I327" s="40" t="s">
        <v>42</v>
      </c>
      <c r="J327" s="42">
        <v>2022.11</v>
      </c>
      <c r="K327" s="63">
        <v>11</v>
      </c>
      <c r="L327" s="60">
        <v>1</v>
      </c>
      <c r="M327" s="40">
        <f t="shared" si="10"/>
        <v>800</v>
      </c>
      <c r="N327" s="40">
        <f t="shared" si="11"/>
        <v>800</v>
      </c>
      <c r="O327" s="50"/>
      <c r="Q327" s="11"/>
    </row>
    <row r="328" s="1" customFormat="1" spans="1:17">
      <c r="A328" s="60" t="s">
        <v>319</v>
      </c>
      <c r="B328" s="60">
        <v>74</v>
      </c>
      <c r="C328" s="54" t="s">
        <v>412</v>
      </c>
      <c r="D328" s="26" t="s">
        <v>44</v>
      </c>
      <c r="E328" s="53" t="s">
        <v>413</v>
      </c>
      <c r="F328" s="54" t="s">
        <v>414</v>
      </c>
      <c r="G328" s="54" t="s">
        <v>325</v>
      </c>
      <c r="H328" s="52">
        <v>800</v>
      </c>
      <c r="I328" s="54" t="s">
        <v>380</v>
      </c>
      <c r="J328" s="42">
        <v>2022.11</v>
      </c>
      <c r="K328" s="63">
        <v>6</v>
      </c>
      <c r="L328" s="60">
        <v>1</v>
      </c>
      <c r="M328" s="40">
        <f t="shared" si="10"/>
        <v>800</v>
      </c>
      <c r="N328" s="40">
        <f t="shared" si="11"/>
        <v>800</v>
      </c>
      <c r="O328" s="50"/>
      <c r="Q328" s="11"/>
    </row>
    <row r="329" s="1" customFormat="1" spans="1:17">
      <c r="A329" s="60" t="s">
        <v>319</v>
      </c>
      <c r="B329" s="60">
        <v>75</v>
      </c>
      <c r="C329" s="54" t="s">
        <v>415</v>
      </c>
      <c r="D329" s="52" t="s">
        <v>39</v>
      </c>
      <c r="E329" s="70" t="s">
        <v>416</v>
      </c>
      <c r="F329" s="54" t="s">
        <v>40</v>
      </c>
      <c r="G329" s="54" t="s">
        <v>325</v>
      </c>
      <c r="H329" s="52">
        <v>800</v>
      </c>
      <c r="I329" s="54" t="s">
        <v>366</v>
      </c>
      <c r="J329" s="42">
        <v>2022.11</v>
      </c>
      <c r="K329" s="63">
        <v>5</v>
      </c>
      <c r="L329" s="60">
        <v>1</v>
      </c>
      <c r="M329" s="40">
        <f t="shared" si="10"/>
        <v>800</v>
      </c>
      <c r="N329" s="40">
        <f t="shared" si="11"/>
        <v>800</v>
      </c>
      <c r="O329" s="50"/>
      <c r="Q329" s="11"/>
    </row>
    <row r="330" s="1" customFormat="1" spans="1:17">
      <c r="A330" s="60" t="s">
        <v>319</v>
      </c>
      <c r="B330" s="60">
        <v>76</v>
      </c>
      <c r="C330" s="41" t="s">
        <v>417</v>
      </c>
      <c r="D330" s="41" t="s">
        <v>39</v>
      </c>
      <c r="E330" s="42">
        <v>53</v>
      </c>
      <c r="F330" s="61" t="s">
        <v>40</v>
      </c>
      <c r="G330" s="62" t="s">
        <v>325</v>
      </c>
      <c r="H330" s="63">
        <v>800</v>
      </c>
      <c r="I330" s="40" t="s">
        <v>42</v>
      </c>
      <c r="J330" s="42">
        <v>2022.11</v>
      </c>
      <c r="K330" s="63">
        <v>11</v>
      </c>
      <c r="L330" s="60">
        <v>1</v>
      </c>
      <c r="M330" s="40">
        <f t="shared" si="10"/>
        <v>800</v>
      </c>
      <c r="N330" s="40">
        <f t="shared" si="11"/>
        <v>800</v>
      </c>
      <c r="O330" s="50"/>
      <c r="Q330" s="11"/>
    </row>
    <row r="331" s="1" customFormat="1" spans="1:17">
      <c r="A331" s="60" t="s">
        <v>319</v>
      </c>
      <c r="B331" s="60">
        <v>77</v>
      </c>
      <c r="C331" s="41" t="s">
        <v>418</v>
      </c>
      <c r="D331" s="41" t="s">
        <v>44</v>
      </c>
      <c r="E331" s="42">
        <v>39</v>
      </c>
      <c r="F331" s="61" t="s">
        <v>40</v>
      </c>
      <c r="G331" s="62" t="s">
        <v>325</v>
      </c>
      <c r="H331" s="63">
        <v>800</v>
      </c>
      <c r="I331" s="40" t="s">
        <v>42</v>
      </c>
      <c r="J331" s="42">
        <v>2022.11</v>
      </c>
      <c r="K331" s="63">
        <v>11</v>
      </c>
      <c r="L331" s="60">
        <v>1</v>
      </c>
      <c r="M331" s="40">
        <f t="shared" si="10"/>
        <v>800</v>
      </c>
      <c r="N331" s="40">
        <f t="shared" si="11"/>
        <v>800</v>
      </c>
      <c r="O331" s="50"/>
      <c r="Q331" s="11"/>
    </row>
    <row r="332" s="1" customFormat="1" spans="1:17">
      <c r="A332" s="60" t="s">
        <v>319</v>
      </c>
      <c r="B332" s="60">
        <v>78</v>
      </c>
      <c r="C332" s="41" t="s">
        <v>419</v>
      </c>
      <c r="D332" s="41" t="s">
        <v>39</v>
      </c>
      <c r="E332" s="42">
        <v>35</v>
      </c>
      <c r="F332" s="61" t="s">
        <v>40</v>
      </c>
      <c r="G332" s="62" t="s">
        <v>325</v>
      </c>
      <c r="H332" s="63">
        <v>800</v>
      </c>
      <c r="I332" s="40" t="s">
        <v>42</v>
      </c>
      <c r="J332" s="42">
        <v>2022.11</v>
      </c>
      <c r="K332" s="63">
        <v>11</v>
      </c>
      <c r="L332" s="60">
        <v>1</v>
      </c>
      <c r="M332" s="40">
        <f t="shared" si="10"/>
        <v>800</v>
      </c>
      <c r="N332" s="40">
        <f t="shared" si="11"/>
        <v>800</v>
      </c>
      <c r="O332" s="50"/>
      <c r="Q332" s="11"/>
    </row>
    <row r="333" s="1" customFormat="1" spans="1:17">
      <c r="A333" s="60" t="s">
        <v>319</v>
      </c>
      <c r="B333" s="60">
        <v>79</v>
      </c>
      <c r="C333" s="41" t="s">
        <v>420</v>
      </c>
      <c r="D333" s="41" t="s">
        <v>39</v>
      </c>
      <c r="E333" s="42">
        <v>54</v>
      </c>
      <c r="F333" s="61" t="s">
        <v>40</v>
      </c>
      <c r="G333" s="62" t="s">
        <v>325</v>
      </c>
      <c r="H333" s="63">
        <v>800</v>
      </c>
      <c r="I333" s="40" t="s">
        <v>42</v>
      </c>
      <c r="J333" s="42">
        <v>2022.11</v>
      </c>
      <c r="K333" s="63">
        <v>11</v>
      </c>
      <c r="L333" s="60">
        <v>1</v>
      </c>
      <c r="M333" s="40">
        <f t="shared" si="10"/>
        <v>800</v>
      </c>
      <c r="N333" s="40">
        <f t="shared" si="11"/>
        <v>800</v>
      </c>
      <c r="O333" s="50"/>
      <c r="Q333" s="11"/>
    </row>
    <row r="334" s="1" customFormat="1" spans="1:17">
      <c r="A334" s="60" t="s">
        <v>319</v>
      </c>
      <c r="B334" s="60">
        <v>80</v>
      </c>
      <c r="C334" s="41" t="s">
        <v>421</v>
      </c>
      <c r="D334" s="41" t="s">
        <v>39</v>
      </c>
      <c r="E334" s="42">
        <v>56</v>
      </c>
      <c r="F334" s="61" t="s">
        <v>40</v>
      </c>
      <c r="G334" s="62" t="s">
        <v>325</v>
      </c>
      <c r="H334" s="63">
        <v>800</v>
      </c>
      <c r="I334" s="40" t="s">
        <v>42</v>
      </c>
      <c r="J334" s="42">
        <v>2022.11</v>
      </c>
      <c r="K334" s="63">
        <v>11</v>
      </c>
      <c r="L334" s="60">
        <v>1</v>
      </c>
      <c r="M334" s="40">
        <f t="shared" si="10"/>
        <v>800</v>
      </c>
      <c r="N334" s="40">
        <f t="shared" si="11"/>
        <v>800</v>
      </c>
      <c r="O334" s="50"/>
      <c r="Q334" s="11"/>
    </row>
    <row r="335" s="1" customFormat="1" spans="1:17">
      <c r="A335" s="60" t="s">
        <v>319</v>
      </c>
      <c r="B335" s="60">
        <v>81</v>
      </c>
      <c r="C335" s="41" t="s">
        <v>422</v>
      </c>
      <c r="D335" s="41" t="s">
        <v>44</v>
      </c>
      <c r="E335" s="42">
        <v>62</v>
      </c>
      <c r="F335" s="61" t="s">
        <v>40</v>
      </c>
      <c r="G335" s="62" t="s">
        <v>362</v>
      </c>
      <c r="H335" s="63">
        <v>800</v>
      </c>
      <c r="I335" s="40" t="s">
        <v>42</v>
      </c>
      <c r="J335" s="42">
        <v>2022.11</v>
      </c>
      <c r="K335" s="63">
        <v>11</v>
      </c>
      <c r="L335" s="60">
        <v>1</v>
      </c>
      <c r="M335" s="40">
        <f t="shared" si="10"/>
        <v>800</v>
      </c>
      <c r="N335" s="40">
        <f t="shared" si="11"/>
        <v>800</v>
      </c>
      <c r="O335" s="50"/>
      <c r="Q335" s="11"/>
    </row>
    <row r="336" s="1" customFormat="1" spans="1:17">
      <c r="A336" s="60" t="s">
        <v>319</v>
      </c>
      <c r="B336" s="60">
        <v>82</v>
      </c>
      <c r="C336" s="41" t="s">
        <v>423</v>
      </c>
      <c r="D336" s="41" t="s">
        <v>39</v>
      </c>
      <c r="E336" s="42">
        <v>53</v>
      </c>
      <c r="F336" s="61" t="s">
        <v>40</v>
      </c>
      <c r="G336" s="62" t="s">
        <v>328</v>
      </c>
      <c r="H336" s="63">
        <v>800</v>
      </c>
      <c r="I336" s="40" t="s">
        <v>42</v>
      </c>
      <c r="J336" s="42">
        <v>2022.11</v>
      </c>
      <c r="K336" s="63">
        <v>11</v>
      </c>
      <c r="L336" s="60">
        <v>1</v>
      </c>
      <c r="M336" s="40">
        <f t="shared" si="10"/>
        <v>800</v>
      </c>
      <c r="N336" s="40">
        <f t="shared" si="11"/>
        <v>800</v>
      </c>
      <c r="O336" s="50"/>
      <c r="Q336" s="11"/>
    </row>
    <row r="337" s="1" customFormat="1" spans="1:17">
      <c r="A337" s="60" t="s">
        <v>319</v>
      </c>
      <c r="B337" s="60">
        <v>83</v>
      </c>
      <c r="C337" s="41" t="s">
        <v>424</v>
      </c>
      <c r="D337" s="41" t="s">
        <v>39</v>
      </c>
      <c r="E337" s="42">
        <v>53</v>
      </c>
      <c r="F337" s="61" t="s">
        <v>40</v>
      </c>
      <c r="G337" s="62" t="s">
        <v>328</v>
      </c>
      <c r="H337" s="63">
        <v>800</v>
      </c>
      <c r="I337" s="40" t="s">
        <v>42</v>
      </c>
      <c r="J337" s="42">
        <v>2022.11</v>
      </c>
      <c r="K337" s="63">
        <v>11</v>
      </c>
      <c r="L337" s="60">
        <v>1</v>
      </c>
      <c r="M337" s="40">
        <f t="shared" si="10"/>
        <v>800</v>
      </c>
      <c r="N337" s="40">
        <f t="shared" si="11"/>
        <v>800</v>
      </c>
      <c r="O337" s="50"/>
      <c r="Q337" s="11"/>
    </row>
    <row r="338" s="1" customFormat="1" spans="1:17">
      <c r="A338" s="60" t="s">
        <v>319</v>
      </c>
      <c r="B338" s="60">
        <v>84</v>
      </c>
      <c r="C338" s="41" t="s">
        <v>425</v>
      </c>
      <c r="D338" s="41" t="s">
        <v>39</v>
      </c>
      <c r="E338" s="42">
        <v>59</v>
      </c>
      <c r="F338" s="61" t="s">
        <v>40</v>
      </c>
      <c r="G338" s="62" t="s">
        <v>321</v>
      </c>
      <c r="H338" s="63">
        <v>800</v>
      </c>
      <c r="I338" s="40" t="s">
        <v>42</v>
      </c>
      <c r="J338" s="42">
        <v>2022.11</v>
      </c>
      <c r="K338" s="63">
        <v>11</v>
      </c>
      <c r="L338" s="60">
        <v>1</v>
      </c>
      <c r="M338" s="40">
        <f t="shared" si="10"/>
        <v>800</v>
      </c>
      <c r="N338" s="40">
        <f t="shared" si="11"/>
        <v>800</v>
      </c>
      <c r="O338" s="50"/>
      <c r="Q338" s="11"/>
    </row>
    <row r="339" s="1" customFormat="1" spans="1:17">
      <c r="A339" s="60" t="s">
        <v>319</v>
      </c>
      <c r="B339" s="60">
        <v>85</v>
      </c>
      <c r="C339" s="41" t="s">
        <v>426</v>
      </c>
      <c r="D339" s="41" t="s">
        <v>44</v>
      </c>
      <c r="E339" s="42">
        <v>54</v>
      </c>
      <c r="F339" s="61" t="s">
        <v>40</v>
      </c>
      <c r="G339" s="62" t="s">
        <v>325</v>
      </c>
      <c r="H339" s="63">
        <v>800</v>
      </c>
      <c r="I339" s="40" t="s">
        <v>42</v>
      </c>
      <c r="J339" s="42">
        <v>2022.11</v>
      </c>
      <c r="K339" s="63">
        <v>11</v>
      </c>
      <c r="L339" s="60">
        <v>1</v>
      </c>
      <c r="M339" s="40">
        <f t="shared" si="10"/>
        <v>800</v>
      </c>
      <c r="N339" s="40">
        <f t="shared" si="11"/>
        <v>800</v>
      </c>
      <c r="O339" s="50"/>
      <c r="Q339" s="11"/>
    </row>
    <row r="340" s="1" customFormat="1" spans="1:17">
      <c r="A340" s="60" t="s">
        <v>319</v>
      </c>
      <c r="B340" s="60">
        <v>86</v>
      </c>
      <c r="C340" s="41" t="s">
        <v>427</v>
      </c>
      <c r="D340" s="41" t="s">
        <v>39</v>
      </c>
      <c r="E340" s="42">
        <v>49</v>
      </c>
      <c r="F340" s="61" t="s">
        <v>40</v>
      </c>
      <c r="G340" s="62" t="s">
        <v>325</v>
      </c>
      <c r="H340" s="63">
        <v>800</v>
      </c>
      <c r="I340" s="40" t="s">
        <v>42</v>
      </c>
      <c r="J340" s="42">
        <v>2022.11</v>
      </c>
      <c r="K340" s="63">
        <v>11</v>
      </c>
      <c r="L340" s="60">
        <v>1</v>
      </c>
      <c r="M340" s="40">
        <f t="shared" si="10"/>
        <v>800</v>
      </c>
      <c r="N340" s="40">
        <f t="shared" si="11"/>
        <v>800</v>
      </c>
      <c r="O340" s="50"/>
      <c r="Q340" s="11"/>
    </row>
    <row r="341" s="1" customFormat="1" spans="1:17">
      <c r="A341" s="60" t="s">
        <v>319</v>
      </c>
      <c r="B341" s="60">
        <v>87</v>
      </c>
      <c r="C341" s="41" t="s">
        <v>428</v>
      </c>
      <c r="D341" s="41" t="s">
        <v>44</v>
      </c>
      <c r="E341" s="42">
        <v>59</v>
      </c>
      <c r="F341" s="61" t="s">
        <v>40</v>
      </c>
      <c r="G341" s="62" t="s">
        <v>325</v>
      </c>
      <c r="H341" s="63">
        <v>800</v>
      </c>
      <c r="I341" s="40" t="s">
        <v>42</v>
      </c>
      <c r="J341" s="42">
        <v>2022.11</v>
      </c>
      <c r="K341" s="63">
        <v>11</v>
      </c>
      <c r="L341" s="60">
        <v>1</v>
      </c>
      <c r="M341" s="40">
        <f t="shared" si="10"/>
        <v>800</v>
      </c>
      <c r="N341" s="40">
        <f t="shared" si="11"/>
        <v>800</v>
      </c>
      <c r="O341" s="50"/>
      <c r="Q341" s="11"/>
    </row>
    <row r="342" s="1" customFormat="1" spans="1:17">
      <c r="A342" s="60" t="s">
        <v>319</v>
      </c>
      <c r="B342" s="60">
        <v>88</v>
      </c>
      <c r="C342" s="41" t="s">
        <v>429</v>
      </c>
      <c r="D342" s="41" t="s">
        <v>44</v>
      </c>
      <c r="E342" s="42">
        <v>55</v>
      </c>
      <c r="F342" s="61" t="s">
        <v>40</v>
      </c>
      <c r="G342" s="62" t="s">
        <v>325</v>
      </c>
      <c r="H342" s="63">
        <v>800</v>
      </c>
      <c r="I342" s="40" t="s">
        <v>42</v>
      </c>
      <c r="J342" s="42">
        <v>2022.11</v>
      </c>
      <c r="K342" s="63">
        <v>11</v>
      </c>
      <c r="L342" s="60">
        <v>1</v>
      </c>
      <c r="M342" s="40">
        <f t="shared" si="10"/>
        <v>800</v>
      </c>
      <c r="N342" s="40">
        <f t="shared" si="11"/>
        <v>800</v>
      </c>
      <c r="O342" s="50"/>
      <c r="Q342" s="11"/>
    </row>
    <row r="343" s="1" customFormat="1" spans="1:17">
      <c r="A343" s="60" t="s">
        <v>319</v>
      </c>
      <c r="B343" s="60">
        <v>89</v>
      </c>
      <c r="C343" s="41" t="s">
        <v>430</v>
      </c>
      <c r="D343" s="41" t="s">
        <v>44</v>
      </c>
      <c r="E343" s="42">
        <v>58</v>
      </c>
      <c r="F343" s="61" t="s">
        <v>40</v>
      </c>
      <c r="G343" s="62" t="s">
        <v>325</v>
      </c>
      <c r="H343" s="63">
        <v>800</v>
      </c>
      <c r="I343" s="40" t="s">
        <v>42</v>
      </c>
      <c r="J343" s="42">
        <v>2022.11</v>
      </c>
      <c r="K343" s="63">
        <v>11</v>
      </c>
      <c r="L343" s="60">
        <v>1</v>
      </c>
      <c r="M343" s="40">
        <f t="shared" si="10"/>
        <v>800</v>
      </c>
      <c r="N343" s="40">
        <f t="shared" si="11"/>
        <v>800</v>
      </c>
      <c r="O343" s="50"/>
      <c r="Q343" s="11"/>
    </row>
    <row r="344" s="1" customFormat="1" spans="1:17">
      <c r="A344" s="60" t="s">
        <v>319</v>
      </c>
      <c r="B344" s="60">
        <v>90</v>
      </c>
      <c r="C344" s="41" t="s">
        <v>431</v>
      </c>
      <c r="D344" s="41" t="s">
        <v>39</v>
      </c>
      <c r="E344" s="42">
        <v>45</v>
      </c>
      <c r="F344" s="61" t="s">
        <v>40</v>
      </c>
      <c r="G344" s="62" t="s">
        <v>325</v>
      </c>
      <c r="H344" s="63">
        <v>800</v>
      </c>
      <c r="I344" s="40" t="s">
        <v>42</v>
      </c>
      <c r="J344" s="42">
        <v>2022.11</v>
      </c>
      <c r="K344" s="63">
        <v>11</v>
      </c>
      <c r="L344" s="60">
        <v>1</v>
      </c>
      <c r="M344" s="40">
        <f t="shared" si="10"/>
        <v>800</v>
      </c>
      <c r="N344" s="40">
        <f t="shared" si="11"/>
        <v>800</v>
      </c>
      <c r="O344" s="50"/>
      <c r="Q344" s="11"/>
    </row>
    <row r="345" s="1" customFormat="1" spans="1:17">
      <c r="A345" s="60" t="s">
        <v>319</v>
      </c>
      <c r="B345" s="60">
        <v>91</v>
      </c>
      <c r="C345" s="41" t="s">
        <v>432</v>
      </c>
      <c r="D345" s="41" t="s">
        <v>44</v>
      </c>
      <c r="E345" s="42">
        <v>59</v>
      </c>
      <c r="F345" s="60" t="s">
        <v>40</v>
      </c>
      <c r="G345" s="62" t="s">
        <v>325</v>
      </c>
      <c r="H345" s="63">
        <v>800</v>
      </c>
      <c r="I345" s="40" t="s">
        <v>42</v>
      </c>
      <c r="J345" s="42">
        <v>2022.11</v>
      </c>
      <c r="K345" s="63">
        <v>11</v>
      </c>
      <c r="L345" s="60">
        <v>1</v>
      </c>
      <c r="M345" s="40">
        <f t="shared" si="10"/>
        <v>800</v>
      </c>
      <c r="N345" s="40">
        <f t="shared" si="11"/>
        <v>800</v>
      </c>
      <c r="O345" s="50"/>
      <c r="Q345" s="11"/>
    </row>
    <row r="346" s="1" customFormat="1" spans="1:17">
      <c r="A346" s="60" t="s">
        <v>319</v>
      </c>
      <c r="B346" s="60">
        <v>92</v>
      </c>
      <c r="C346" s="41" t="s">
        <v>433</v>
      </c>
      <c r="D346" s="41" t="s">
        <v>39</v>
      </c>
      <c r="E346" s="42">
        <v>49</v>
      </c>
      <c r="F346" s="60" t="s">
        <v>40</v>
      </c>
      <c r="G346" s="62" t="s">
        <v>321</v>
      </c>
      <c r="H346" s="63">
        <v>800</v>
      </c>
      <c r="I346" s="40" t="s">
        <v>42</v>
      </c>
      <c r="J346" s="42">
        <v>2022.11</v>
      </c>
      <c r="K346" s="63">
        <v>11</v>
      </c>
      <c r="L346" s="60">
        <v>1</v>
      </c>
      <c r="M346" s="40">
        <f t="shared" si="10"/>
        <v>800</v>
      </c>
      <c r="N346" s="40">
        <f t="shared" si="11"/>
        <v>800</v>
      </c>
      <c r="O346" s="50"/>
      <c r="Q346" s="11"/>
    </row>
    <row r="347" s="1" customFormat="1" spans="1:17">
      <c r="A347" s="60" t="s">
        <v>319</v>
      </c>
      <c r="B347" s="60">
        <v>93</v>
      </c>
      <c r="C347" s="41" t="s">
        <v>434</v>
      </c>
      <c r="D347" s="41" t="s">
        <v>44</v>
      </c>
      <c r="E347" s="42">
        <v>50</v>
      </c>
      <c r="F347" s="60" t="s">
        <v>40</v>
      </c>
      <c r="G347" s="62" t="s">
        <v>321</v>
      </c>
      <c r="H347" s="63">
        <v>800</v>
      </c>
      <c r="I347" s="40" t="s">
        <v>42</v>
      </c>
      <c r="J347" s="42">
        <v>2022.11</v>
      </c>
      <c r="K347" s="63">
        <v>11</v>
      </c>
      <c r="L347" s="60">
        <v>1</v>
      </c>
      <c r="M347" s="40">
        <f t="shared" si="10"/>
        <v>800</v>
      </c>
      <c r="N347" s="40">
        <f t="shared" si="11"/>
        <v>800</v>
      </c>
      <c r="O347" s="50"/>
      <c r="Q347" s="11"/>
    </row>
    <row r="348" s="1" customFormat="1" spans="1:17">
      <c r="A348" s="60" t="s">
        <v>319</v>
      </c>
      <c r="B348" s="60">
        <v>94</v>
      </c>
      <c r="C348" s="41" t="s">
        <v>435</v>
      </c>
      <c r="D348" s="41" t="s">
        <v>44</v>
      </c>
      <c r="E348" s="42">
        <v>53</v>
      </c>
      <c r="F348" s="60" t="s">
        <v>40</v>
      </c>
      <c r="G348" s="62" t="s">
        <v>321</v>
      </c>
      <c r="H348" s="63">
        <v>800</v>
      </c>
      <c r="I348" s="40" t="s">
        <v>42</v>
      </c>
      <c r="J348" s="42">
        <v>2022.11</v>
      </c>
      <c r="K348" s="63">
        <v>11</v>
      </c>
      <c r="L348" s="60">
        <v>1</v>
      </c>
      <c r="M348" s="40">
        <f t="shared" si="10"/>
        <v>800</v>
      </c>
      <c r="N348" s="40">
        <f t="shared" si="11"/>
        <v>800</v>
      </c>
      <c r="O348" s="50"/>
      <c r="Q348" s="11"/>
    </row>
    <row r="349" s="1" customFormat="1" spans="1:17">
      <c r="A349" s="60" t="s">
        <v>319</v>
      </c>
      <c r="B349" s="60">
        <v>95</v>
      </c>
      <c r="C349" s="41" t="s">
        <v>436</v>
      </c>
      <c r="D349" s="41" t="s">
        <v>44</v>
      </c>
      <c r="E349" s="42">
        <v>48</v>
      </c>
      <c r="F349" s="60" t="s">
        <v>40</v>
      </c>
      <c r="G349" s="62" t="s">
        <v>325</v>
      </c>
      <c r="H349" s="63">
        <v>800</v>
      </c>
      <c r="I349" s="40" t="s">
        <v>42</v>
      </c>
      <c r="J349" s="42">
        <v>2022.11</v>
      </c>
      <c r="K349" s="63">
        <v>11</v>
      </c>
      <c r="L349" s="60">
        <v>1</v>
      </c>
      <c r="M349" s="40">
        <f t="shared" si="10"/>
        <v>800</v>
      </c>
      <c r="N349" s="40">
        <f t="shared" si="11"/>
        <v>800</v>
      </c>
      <c r="O349" s="50"/>
      <c r="Q349" s="11"/>
    </row>
    <row r="350" s="1" customFormat="1" spans="1:17">
      <c r="A350" s="60" t="s">
        <v>319</v>
      </c>
      <c r="B350" s="60">
        <v>96</v>
      </c>
      <c r="C350" s="41" t="s">
        <v>437</v>
      </c>
      <c r="D350" s="41" t="s">
        <v>39</v>
      </c>
      <c r="E350" s="42">
        <v>56</v>
      </c>
      <c r="F350" s="60" t="s">
        <v>40</v>
      </c>
      <c r="G350" s="62" t="s">
        <v>321</v>
      </c>
      <c r="H350" s="63">
        <v>800</v>
      </c>
      <c r="I350" s="40" t="s">
        <v>363</v>
      </c>
      <c r="J350" s="42">
        <v>2022.11</v>
      </c>
      <c r="K350" s="63">
        <v>11</v>
      </c>
      <c r="L350" s="60">
        <v>1</v>
      </c>
      <c r="M350" s="40">
        <f t="shared" si="10"/>
        <v>800</v>
      </c>
      <c r="N350" s="40">
        <f t="shared" si="11"/>
        <v>800</v>
      </c>
      <c r="O350" s="50"/>
      <c r="Q350" s="11"/>
    </row>
    <row r="351" s="1" customFormat="1" spans="1:17">
      <c r="A351" s="60" t="s">
        <v>319</v>
      </c>
      <c r="B351" s="60">
        <v>97</v>
      </c>
      <c r="C351" s="54" t="s">
        <v>438</v>
      </c>
      <c r="D351" s="26" t="s">
        <v>39</v>
      </c>
      <c r="E351" s="70" t="s">
        <v>287</v>
      </c>
      <c r="F351" s="54" t="s">
        <v>40</v>
      </c>
      <c r="G351" s="54" t="s">
        <v>325</v>
      </c>
      <c r="H351" s="52">
        <v>800</v>
      </c>
      <c r="I351" s="54" t="s">
        <v>366</v>
      </c>
      <c r="J351" s="42">
        <v>2022.11</v>
      </c>
      <c r="K351" s="63">
        <v>5</v>
      </c>
      <c r="L351" s="60">
        <v>1</v>
      </c>
      <c r="M351" s="40">
        <f t="shared" si="10"/>
        <v>800</v>
      </c>
      <c r="N351" s="40">
        <f t="shared" si="11"/>
        <v>800</v>
      </c>
      <c r="O351" s="50"/>
      <c r="Q351" s="11"/>
    </row>
    <row r="352" s="1" customFormat="1" spans="1:17">
      <c r="A352" s="60" t="s">
        <v>319</v>
      </c>
      <c r="B352" s="60">
        <v>98</v>
      </c>
      <c r="C352" s="41" t="s">
        <v>439</v>
      </c>
      <c r="D352" s="41" t="s">
        <v>44</v>
      </c>
      <c r="E352" s="42">
        <v>55</v>
      </c>
      <c r="F352" s="61" t="s">
        <v>40</v>
      </c>
      <c r="G352" s="62" t="s">
        <v>325</v>
      </c>
      <c r="H352" s="63">
        <v>800</v>
      </c>
      <c r="I352" s="40" t="s">
        <v>42</v>
      </c>
      <c r="J352" s="42">
        <v>2022.11</v>
      </c>
      <c r="K352" s="63">
        <v>11</v>
      </c>
      <c r="L352" s="60">
        <v>1</v>
      </c>
      <c r="M352" s="40">
        <f t="shared" si="10"/>
        <v>800</v>
      </c>
      <c r="N352" s="40">
        <f t="shared" si="11"/>
        <v>800</v>
      </c>
      <c r="O352" s="50"/>
      <c r="Q352" s="11"/>
    </row>
    <row r="353" s="1" customFormat="1" spans="1:17">
      <c r="A353" s="60" t="s">
        <v>319</v>
      </c>
      <c r="B353" s="60">
        <v>99</v>
      </c>
      <c r="C353" s="41" t="s">
        <v>440</v>
      </c>
      <c r="D353" s="41" t="s">
        <v>44</v>
      </c>
      <c r="E353" s="42">
        <v>56</v>
      </c>
      <c r="F353" s="61" t="s">
        <v>40</v>
      </c>
      <c r="G353" s="62" t="s">
        <v>325</v>
      </c>
      <c r="H353" s="63">
        <v>800</v>
      </c>
      <c r="I353" s="40" t="s">
        <v>42</v>
      </c>
      <c r="J353" s="42">
        <v>2022.11</v>
      </c>
      <c r="K353" s="63">
        <v>11</v>
      </c>
      <c r="L353" s="60">
        <v>1</v>
      </c>
      <c r="M353" s="40">
        <f t="shared" si="10"/>
        <v>800</v>
      </c>
      <c r="N353" s="40">
        <f t="shared" si="11"/>
        <v>800</v>
      </c>
      <c r="O353" s="50"/>
      <c r="Q353" s="11"/>
    </row>
    <row r="354" s="1" customFormat="1" spans="1:17">
      <c r="A354" s="60" t="s">
        <v>319</v>
      </c>
      <c r="B354" s="60">
        <v>100</v>
      </c>
      <c r="C354" s="41" t="s">
        <v>441</v>
      </c>
      <c r="D354" s="41" t="s">
        <v>39</v>
      </c>
      <c r="E354" s="42">
        <v>61</v>
      </c>
      <c r="F354" s="61" t="s">
        <v>40</v>
      </c>
      <c r="G354" s="62" t="s">
        <v>325</v>
      </c>
      <c r="H354" s="63">
        <v>800</v>
      </c>
      <c r="I354" s="40" t="s">
        <v>42</v>
      </c>
      <c r="J354" s="42">
        <v>2022.11</v>
      </c>
      <c r="K354" s="63">
        <v>11</v>
      </c>
      <c r="L354" s="60">
        <v>1</v>
      </c>
      <c r="M354" s="40">
        <f t="shared" si="10"/>
        <v>800</v>
      </c>
      <c r="N354" s="40">
        <f t="shared" si="11"/>
        <v>800</v>
      </c>
      <c r="O354" s="50"/>
      <c r="Q354" s="11"/>
    </row>
    <row r="355" s="1" customFormat="1" spans="1:17">
      <c r="A355" s="60" t="s">
        <v>319</v>
      </c>
      <c r="B355" s="60">
        <v>101</v>
      </c>
      <c r="C355" s="41" t="s">
        <v>442</v>
      </c>
      <c r="D355" s="41" t="s">
        <v>44</v>
      </c>
      <c r="E355" s="42">
        <v>54</v>
      </c>
      <c r="F355" s="61" t="s">
        <v>40</v>
      </c>
      <c r="G355" s="62" t="s">
        <v>325</v>
      </c>
      <c r="H355" s="63">
        <v>800</v>
      </c>
      <c r="I355" s="40" t="s">
        <v>42</v>
      </c>
      <c r="J355" s="42">
        <v>2022.11</v>
      </c>
      <c r="K355" s="63">
        <v>11</v>
      </c>
      <c r="L355" s="60">
        <v>1</v>
      </c>
      <c r="M355" s="40">
        <f t="shared" si="10"/>
        <v>800</v>
      </c>
      <c r="N355" s="40">
        <f t="shared" si="11"/>
        <v>800</v>
      </c>
      <c r="O355" s="50"/>
      <c r="Q355" s="11"/>
    </row>
    <row r="356" s="1" customFormat="1" spans="1:17">
      <c r="A356" s="60" t="s">
        <v>319</v>
      </c>
      <c r="B356" s="60">
        <v>102</v>
      </c>
      <c r="C356" s="41" t="s">
        <v>443</v>
      </c>
      <c r="D356" s="41" t="s">
        <v>44</v>
      </c>
      <c r="E356" s="42">
        <v>46</v>
      </c>
      <c r="F356" s="61" t="s">
        <v>40</v>
      </c>
      <c r="G356" s="62" t="s">
        <v>328</v>
      </c>
      <c r="H356" s="63">
        <v>800</v>
      </c>
      <c r="I356" s="40" t="s">
        <v>42</v>
      </c>
      <c r="J356" s="42">
        <v>2022.11</v>
      </c>
      <c r="K356" s="63">
        <v>11</v>
      </c>
      <c r="L356" s="60">
        <v>1</v>
      </c>
      <c r="M356" s="40">
        <f t="shared" si="10"/>
        <v>800</v>
      </c>
      <c r="N356" s="40">
        <f t="shared" si="11"/>
        <v>800</v>
      </c>
      <c r="O356" s="50"/>
      <c r="Q356" s="11"/>
    </row>
    <row r="357" s="1" customFormat="1" spans="1:17">
      <c r="A357" s="60" t="s">
        <v>319</v>
      </c>
      <c r="B357" s="60">
        <v>103</v>
      </c>
      <c r="C357" s="41" t="s">
        <v>444</v>
      </c>
      <c r="D357" s="41" t="s">
        <v>44</v>
      </c>
      <c r="E357" s="42">
        <v>51</v>
      </c>
      <c r="F357" s="61" t="s">
        <v>40</v>
      </c>
      <c r="G357" s="62" t="s">
        <v>330</v>
      </c>
      <c r="H357" s="63">
        <v>800</v>
      </c>
      <c r="I357" s="40" t="s">
        <v>42</v>
      </c>
      <c r="J357" s="42">
        <v>2022.11</v>
      </c>
      <c r="K357" s="63">
        <v>11</v>
      </c>
      <c r="L357" s="60">
        <v>1</v>
      </c>
      <c r="M357" s="40">
        <f t="shared" si="10"/>
        <v>800</v>
      </c>
      <c r="N357" s="40">
        <f t="shared" si="11"/>
        <v>800</v>
      </c>
      <c r="O357" s="50"/>
      <c r="Q357" s="11"/>
    </row>
    <row r="358" s="1" customFormat="1" spans="1:17">
      <c r="A358" s="60" t="s">
        <v>319</v>
      </c>
      <c r="B358" s="60">
        <v>104</v>
      </c>
      <c r="C358" s="41" t="s">
        <v>445</v>
      </c>
      <c r="D358" s="41" t="s">
        <v>39</v>
      </c>
      <c r="E358" s="42">
        <v>62</v>
      </c>
      <c r="F358" s="61" t="s">
        <v>40</v>
      </c>
      <c r="G358" s="62" t="s">
        <v>325</v>
      </c>
      <c r="H358" s="63">
        <v>800</v>
      </c>
      <c r="I358" s="40" t="s">
        <v>42</v>
      </c>
      <c r="J358" s="42">
        <v>2022.11</v>
      </c>
      <c r="K358" s="63">
        <v>11</v>
      </c>
      <c r="L358" s="60">
        <v>1</v>
      </c>
      <c r="M358" s="40">
        <f t="shared" si="10"/>
        <v>800</v>
      </c>
      <c r="N358" s="40">
        <f t="shared" si="11"/>
        <v>800</v>
      </c>
      <c r="O358" s="50"/>
      <c r="Q358" s="11"/>
    </row>
    <row r="359" s="1" customFormat="1" spans="1:17">
      <c r="A359" s="60" t="s">
        <v>319</v>
      </c>
      <c r="B359" s="60">
        <v>105</v>
      </c>
      <c r="C359" s="41" t="s">
        <v>446</v>
      </c>
      <c r="D359" s="41" t="s">
        <v>39</v>
      </c>
      <c r="E359" s="42">
        <v>61</v>
      </c>
      <c r="F359" s="61" t="s">
        <v>40</v>
      </c>
      <c r="G359" s="62" t="s">
        <v>328</v>
      </c>
      <c r="H359" s="63">
        <v>800</v>
      </c>
      <c r="I359" s="40" t="s">
        <v>42</v>
      </c>
      <c r="J359" s="42">
        <v>2022.11</v>
      </c>
      <c r="K359" s="63">
        <v>11</v>
      </c>
      <c r="L359" s="60">
        <v>1</v>
      </c>
      <c r="M359" s="40">
        <f t="shared" si="10"/>
        <v>800</v>
      </c>
      <c r="N359" s="40">
        <f t="shared" si="11"/>
        <v>800</v>
      </c>
      <c r="O359" s="50"/>
      <c r="Q359" s="11"/>
    </row>
    <row r="360" s="1" customFormat="1" spans="1:17">
      <c r="A360" s="60" t="s">
        <v>319</v>
      </c>
      <c r="B360" s="60">
        <v>106</v>
      </c>
      <c r="C360" s="77" t="s">
        <v>447</v>
      </c>
      <c r="D360" s="41" t="s">
        <v>39</v>
      </c>
      <c r="E360" s="42">
        <v>56</v>
      </c>
      <c r="F360" s="41" t="s">
        <v>448</v>
      </c>
      <c r="G360" s="62" t="s">
        <v>449</v>
      </c>
      <c r="H360" s="63">
        <v>800</v>
      </c>
      <c r="I360" s="40" t="s">
        <v>450</v>
      </c>
      <c r="J360" s="42">
        <v>2022.11</v>
      </c>
      <c r="K360" s="63">
        <v>11</v>
      </c>
      <c r="L360" s="60">
        <v>1</v>
      </c>
      <c r="M360" s="40">
        <f t="shared" si="10"/>
        <v>800</v>
      </c>
      <c r="N360" s="40">
        <f t="shared" si="11"/>
        <v>800</v>
      </c>
      <c r="O360" s="50"/>
      <c r="Q360" s="11"/>
    </row>
    <row r="361" s="1" customFormat="1" spans="1:17">
      <c r="A361" s="60" t="s">
        <v>319</v>
      </c>
      <c r="B361" s="60">
        <v>107</v>
      </c>
      <c r="C361" s="41" t="s">
        <v>451</v>
      </c>
      <c r="D361" s="41" t="s">
        <v>44</v>
      </c>
      <c r="E361" s="42">
        <v>54</v>
      </c>
      <c r="F361" s="41" t="s">
        <v>448</v>
      </c>
      <c r="G361" s="62" t="s">
        <v>449</v>
      </c>
      <c r="H361" s="63">
        <v>800</v>
      </c>
      <c r="I361" s="40" t="s">
        <v>450</v>
      </c>
      <c r="J361" s="42">
        <v>2022.11</v>
      </c>
      <c r="K361" s="63">
        <v>11</v>
      </c>
      <c r="L361" s="60">
        <v>1</v>
      </c>
      <c r="M361" s="40">
        <f t="shared" si="10"/>
        <v>800</v>
      </c>
      <c r="N361" s="40">
        <f t="shared" si="11"/>
        <v>800</v>
      </c>
      <c r="O361" s="50"/>
      <c r="Q361" s="11"/>
    </row>
    <row r="362" s="1" customFormat="1" spans="1:17">
      <c r="A362" s="78" t="s">
        <v>319</v>
      </c>
      <c r="B362" s="79" t="s">
        <v>228</v>
      </c>
      <c r="C362" s="80"/>
      <c r="D362" s="80"/>
      <c r="E362" s="80"/>
      <c r="F362" s="80"/>
      <c r="G362" s="80"/>
      <c r="H362" s="80"/>
      <c r="I362" s="80"/>
      <c r="J362" s="92"/>
      <c r="K362" s="93">
        <f t="shared" ref="K362:N362" si="12">SUM(K255:K361)</f>
        <v>1139</v>
      </c>
      <c r="L362" s="93">
        <f t="shared" si="12"/>
        <v>107</v>
      </c>
      <c r="M362" s="93">
        <f>SUBTOTAL(9,M184:M361)</f>
        <v>197600</v>
      </c>
      <c r="N362" s="93">
        <f t="shared" si="12"/>
        <v>85600</v>
      </c>
      <c r="O362" s="50"/>
      <c r="Q362" s="11"/>
    </row>
    <row r="363" s="1" customFormat="1" spans="1:17">
      <c r="A363" s="23" t="s">
        <v>452</v>
      </c>
      <c r="B363" s="23">
        <v>1</v>
      </c>
      <c r="C363" s="25" t="s">
        <v>453</v>
      </c>
      <c r="D363" s="81" t="s">
        <v>39</v>
      </c>
      <c r="E363" s="82">
        <v>54</v>
      </c>
      <c r="F363" s="25" t="s">
        <v>40</v>
      </c>
      <c r="G363" s="25" t="e">
        <f>VLOOKUP(#REF!,[1]Sheet1!F:I,4,0)</f>
        <v>#REF!</v>
      </c>
      <c r="H363" s="83">
        <v>800</v>
      </c>
      <c r="I363" s="25" t="s">
        <v>232</v>
      </c>
      <c r="J363" s="71" t="s">
        <v>15</v>
      </c>
      <c r="K363" s="36">
        <v>12</v>
      </c>
      <c r="L363" s="36">
        <v>2</v>
      </c>
      <c r="M363" s="23">
        <f t="shared" ref="M363:M406" si="13">L363*800</f>
        <v>1600</v>
      </c>
      <c r="N363" s="23">
        <f t="shared" ref="N363:N406" si="14">M363</f>
        <v>1600</v>
      </c>
      <c r="O363" s="23"/>
      <c r="Q363" s="11"/>
    </row>
    <row r="364" s="1" customFormat="1" spans="1:17">
      <c r="A364" s="23" t="s">
        <v>452</v>
      </c>
      <c r="B364" s="23">
        <v>2</v>
      </c>
      <c r="C364" s="25" t="s">
        <v>454</v>
      </c>
      <c r="D364" s="81" t="s">
        <v>39</v>
      </c>
      <c r="E364" s="82">
        <v>51</v>
      </c>
      <c r="F364" s="25" t="s">
        <v>40</v>
      </c>
      <c r="G364" s="25" t="e">
        <f>VLOOKUP(#REF!,[1]Sheet1!F:I,4,0)</f>
        <v>#REF!</v>
      </c>
      <c r="H364" s="83">
        <v>800</v>
      </c>
      <c r="I364" s="25" t="s">
        <v>232</v>
      </c>
      <c r="J364" s="71" t="s">
        <v>15</v>
      </c>
      <c r="K364" s="36">
        <v>12</v>
      </c>
      <c r="L364" s="36">
        <v>2</v>
      </c>
      <c r="M364" s="23">
        <f t="shared" si="13"/>
        <v>1600</v>
      </c>
      <c r="N364" s="23">
        <f t="shared" si="14"/>
        <v>1600</v>
      </c>
      <c r="O364" s="23"/>
      <c r="Q364" s="11"/>
    </row>
    <row r="365" s="1" customFormat="1" spans="1:17">
      <c r="A365" s="23" t="s">
        <v>452</v>
      </c>
      <c r="B365" s="23">
        <v>3</v>
      </c>
      <c r="C365" s="25" t="s">
        <v>455</v>
      </c>
      <c r="D365" s="81" t="s">
        <v>39</v>
      </c>
      <c r="E365" s="82">
        <v>58</v>
      </c>
      <c r="F365" s="25" t="s">
        <v>40</v>
      </c>
      <c r="G365" s="25" t="e">
        <f>VLOOKUP(#REF!,[1]Sheet1!F:I,4,0)</f>
        <v>#REF!</v>
      </c>
      <c r="H365" s="83">
        <v>800</v>
      </c>
      <c r="I365" s="25" t="s">
        <v>232</v>
      </c>
      <c r="J365" s="71" t="s">
        <v>15</v>
      </c>
      <c r="K365" s="36">
        <v>12</v>
      </c>
      <c r="L365" s="36">
        <v>2</v>
      </c>
      <c r="M365" s="23">
        <f t="shared" si="13"/>
        <v>1600</v>
      </c>
      <c r="N365" s="23">
        <f t="shared" si="14"/>
        <v>1600</v>
      </c>
      <c r="O365" s="23"/>
      <c r="Q365" s="11"/>
    </row>
    <row r="366" s="1" customFormat="1" spans="1:17">
      <c r="A366" s="23" t="s">
        <v>452</v>
      </c>
      <c r="B366" s="23">
        <v>4</v>
      </c>
      <c r="C366" s="25" t="s">
        <v>456</v>
      </c>
      <c r="D366" s="81" t="s">
        <v>44</v>
      </c>
      <c r="E366" s="82">
        <v>50</v>
      </c>
      <c r="F366" s="25" t="s">
        <v>40</v>
      </c>
      <c r="G366" s="25" t="e">
        <f>VLOOKUP(#REF!,[1]Sheet1!F:I,4,0)</f>
        <v>#REF!</v>
      </c>
      <c r="H366" s="83">
        <v>800</v>
      </c>
      <c r="I366" s="25" t="s">
        <v>232</v>
      </c>
      <c r="J366" s="71" t="s">
        <v>15</v>
      </c>
      <c r="K366" s="36">
        <v>12</v>
      </c>
      <c r="L366" s="36">
        <v>2</v>
      </c>
      <c r="M366" s="23">
        <f t="shared" si="13"/>
        <v>1600</v>
      </c>
      <c r="N366" s="23">
        <f t="shared" si="14"/>
        <v>1600</v>
      </c>
      <c r="O366" s="23"/>
      <c r="Q366" s="11"/>
    </row>
    <row r="367" s="1" customFormat="1" spans="1:17">
      <c r="A367" s="23" t="s">
        <v>452</v>
      </c>
      <c r="B367" s="23">
        <v>5</v>
      </c>
      <c r="C367" s="84" t="s">
        <v>457</v>
      </c>
      <c r="D367" s="81" t="s">
        <v>39</v>
      </c>
      <c r="E367" s="82">
        <v>56</v>
      </c>
      <c r="F367" s="25" t="s">
        <v>40</v>
      </c>
      <c r="G367" s="25" t="e">
        <f>VLOOKUP(#REF!,[1]Sheet1!F:I,4,0)</f>
        <v>#REF!</v>
      </c>
      <c r="H367" s="83">
        <v>800</v>
      </c>
      <c r="I367" s="25" t="s">
        <v>232</v>
      </c>
      <c r="J367" s="71" t="s">
        <v>15</v>
      </c>
      <c r="K367" s="36">
        <v>12</v>
      </c>
      <c r="L367" s="36">
        <v>2</v>
      </c>
      <c r="M367" s="23">
        <f t="shared" si="13"/>
        <v>1600</v>
      </c>
      <c r="N367" s="23">
        <f t="shared" si="14"/>
        <v>1600</v>
      </c>
      <c r="O367" s="23"/>
      <c r="Q367" s="11"/>
    </row>
    <row r="368" s="1" customFormat="1" spans="1:17">
      <c r="A368" s="23" t="s">
        <v>452</v>
      </c>
      <c r="B368" s="23">
        <v>6</v>
      </c>
      <c r="C368" s="85" t="s">
        <v>458</v>
      </c>
      <c r="D368" s="81" t="s">
        <v>44</v>
      </c>
      <c r="E368" s="82">
        <v>35</v>
      </c>
      <c r="F368" s="86" t="s">
        <v>40</v>
      </c>
      <c r="G368" s="25" t="e">
        <f>VLOOKUP(#REF!,[1]Sheet1!F:I,4,0)</f>
        <v>#REF!</v>
      </c>
      <c r="H368" s="83">
        <v>800</v>
      </c>
      <c r="I368" s="25" t="s">
        <v>232</v>
      </c>
      <c r="J368" s="71" t="s">
        <v>15</v>
      </c>
      <c r="K368" s="36">
        <v>12</v>
      </c>
      <c r="L368" s="36">
        <v>2</v>
      </c>
      <c r="M368" s="23">
        <f t="shared" si="13"/>
        <v>1600</v>
      </c>
      <c r="N368" s="23">
        <f t="shared" si="14"/>
        <v>1600</v>
      </c>
      <c r="O368" s="23"/>
      <c r="Q368" s="11"/>
    </row>
    <row r="369" s="1" customFormat="1" spans="1:17">
      <c r="A369" s="23" t="s">
        <v>452</v>
      </c>
      <c r="B369" s="23">
        <v>7</v>
      </c>
      <c r="C369" s="25" t="s">
        <v>459</v>
      </c>
      <c r="D369" s="81" t="s">
        <v>39</v>
      </c>
      <c r="E369" s="82">
        <v>37</v>
      </c>
      <c r="F369" s="25" t="s">
        <v>40</v>
      </c>
      <c r="G369" s="25" t="e">
        <f>VLOOKUP(#REF!,[1]Sheet1!F:I,4,0)</f>
        <v>#REF!</v>
      </c>
      <c r="H369" s="83">
        <v>800</v>
      </c>
      <c r="I369" s="25" t="s">
        <v>232</v>
      </c>
      <c r="J369" s="71" t="s">
        <v>15</v>
      </c>
      <c r="K369" s="36">
        <v>12</v>
      </c>
      <c r="L369" s="36">
        <v>2</v>
      </c>
      <c r="M369" s="23">
        <f t="shared" si="13"/>
        <v>1600</v>
      </c>
      <c r="N369" s="23">
        <f t="shared" si="14"/>
        <v>1600</v>
      </c>
      <c r="O369" s="23"/>
      <c r="Q369" s="11"/>
    </row>
    <row r="370" s="1" customFormat="1" spans="1:17">
      <c r="A370" s="23" t="s">
        <v>452</v>
      </c>
      <c r="B370" s="23">
        <v>8</v>
      </c>
      <c r="C370" s="25" t="s">
        <v>460</v>
      </c>
      <c r="D370" s="81" t="s">
        <v>39</v>
      </c>
      <c r="E370" s="82">
        <v>56</v>
      </c>
      <c r="F370" s="25" t="s">
        <v>40</v>
      </c>
      <c r="G370" s="25" t="e">
        <f>VLOOKUP(#REF!,[1]Sheet1!F:I,4,0)</f>
        <v>#REF!</v>
      </c>
      <c r="H370" s="83">
        <v>800</v>
      </c>
      <c r="I370" s="25" t="s">
        <v>232</v>
      </c>
      <c r="J370" s="71" t="s">
        <v>15</v>
      </c>
      <c r="K370" s="36">
        <v>12</v>
      </c>
      <c r="L370" s="36">
        <v>2</v>
      </c>
      <c r="M370" s="23">
        <f t="shared" si="13"/>
        <v>1600</v>
      </c>
      <c r="N370" s="23">
        <f t="shared" si="14"/>
        <v>1600</v>
      </c>
      <c r="O370" s="23"/>
      <c r="Q370" s="11"/>
    </row>
    <row r="371" s="1" customFormat="1" spans="1:17">
      <c r="A371" s="23" t="s">
        <v>452</v>
      </c>
      <c r="B371" s="23">
        <v>9</v>
      </c>
      <c r="C371" s="25" t="s">
        <v>461</v>
      </c>
      <c r="D371" s="81" t="s">
        <v>39</v>
      </c>
      <c r="E371" s="82">
        <v>53</v>
      </c>
      <c r="F371" s="25" t="s">
        <v>40</v>
      </c>
      <c r="G371" s="25" t="e">
        <f>VLOOKUP(#REF!,[1]Sheet1!F:I,4,0)</f>
        <v>#REF!</v>
      </c>
      <c r="H371" s="83">
        <v>800</v>
      </c>
      <c r="I371" s="25" t="s">
        <v>232</v>
      </c>
      <c r="J371" s="71" t="s">
        <v>15</v>
      </c>
      <c r="K371" s="36">
        <v>12</v>
      </c>
      <c r="L371" s="36">
        <v>2</v>
      </c>
      <c r="M371" s="23">
        <f t="shared" si="13"/>
        <v>1600</v>
      </c>
      <c r="N371" s="23">
        <f t="shared" si="14"/>
        <v>1600</v>
      </c>
      <c r="O371" s="23"/>
      <c r="Q371" s="11"/>
    </row>
    <row r="372" s="1" customFormat="1" spans="1:17">
      <c r="A372" s="23" t="s">
        <v>452</v>
      </c>
      <c r="B372" s="23">
        <v>10</v>
      </c>
      <c r="C372" s="25" t="s">
        <v>462</v>
      </c>
      <c r="D372" s="81" t="s">
        <v>39</v>
      </c>
      <c r="E372" s="82">
        <v>52</v>
      </c>
      <c r="F372" s="25" t="s">
        <v>40</v>
      </c>
      <c r="G372" s="25" t="e">
        <f>VLOOKUP(#REF!,[1]Sheet1!F:I,4,0)</f>
        <v>#REF!</v>
      </c>
      <c r="H372" s="83">
        <v>800</v>
      </c>
      <c r="I372" s="25" t="s">
        <v>232</v>
      </c>
      <c r="J372" s="71" t="s">
        <v>15</v>
      </c>
      <c r="K372" s="36">
        <v>12</v>
      </c>
      <c r="L372" s="36">
        <v>2</v>
      </c>
      <c r="M372" s="23">
        <f t="shared" si="13"/>
        <v>1600</v>
      </c>
      <c r="N372" s="23">
        <f t="shared" si="14"/>
        <v>1600</v>
      </c>
      <c r="O372" s="23"/>
      <c r="Q372" s="11"/>
    </row>
    <row r="373" s="1" customFormat="1" spans="1:17">
      <c r="A373" s="23" t="s">
        <v>452</v>
      </c>
      <c r="B373" s="23">
        <v>11</v>
      </c>
      <c r="C373" s="25" t="s">
        <v>463</v>
      </c>
      <c r="D373" s="81" t="s">
        <v>44</v>
      </c>
      <c r="E373" s="82">
        <v>44</v>
      </c>
      <c r="F373" s="25" t="s">
        <v>40</v>
      </c>
      <c r="G373" s="25" t="e">
        <f>VLOOKUP(#REF!,[1]Sheet1!F:I,4,0)</f>
        <v>#REF!</v>
      </c>
      <c r="H373" s="83">
        <v>800</v>
      </c>
      <c r="I373" s="25" t="s">
        <v>232</v>
      </c>
      <c r="J373" s="71" t="s">
        <v>15</v>
      </c>
      <c r="K373" s="36">
        <v>12</v>
      </c>
      <c r="L373" s="36">
        <v>2</v>
      </c>
      <c r="M373" s="23">
        <f t="shared" si="13"/>
        <v>1600</v>
      </c>
      <c r="N373" s="23">
        <f t="shared" si="14"/>
        <v>1600</v>
      </c>
      <c r="O373" s="23"/>
      <c r="Q373" s="11"/>
    </row>
    <row r="374" s="1" customFormat="1" spans="1:17">
      <c r="A374" s="23" t="s">
        <v>452</v>
      </c>
      <c r="B374" s="23">
        <v>12</v>
      </c>
      <c r="C374" s="85" t="s">
        <v>464</v>
      </c>
      <c r="D374" s="81" t="s">
        <v>39</v>
      </c>
      <c r="E374" s="82">
        <v>55</v>
      </c>
      <c r="F374" s="25" t="s">
        <v>40</v>
      </c>
      <c r="G374" s="25" t="e">
        <f>VLOOKUP(#REF!,[1]Sheet1!F:I,4,0)</f>
        <v>#REF!</v>
      </c>
      <c r="H374" s="83">
        <v>800</v>
      </c>
      <c r="I374" s="25" t="s">
        <v>232</v>
      </c>
      <c r="J374" s="71" t="s">
        <v>15</v>
      </c>
      <c r="K374" s="36">
        <v>12</v>
      </c>
      <c r="L374" s="36">
        <v>2</v>
      </c>
      <c r="M374" s="23">
        <f t="shared" si="13"/>
        <v>1600</v>
      </c>
      <c r="N374" s="23">
        <f t="shared" si="14"/>
        <v>1600</v>
      </c>
      <c r="O374" s="23"/>
      <c r="Q374" s="11"/>
    </row>
    <row r="375" s="1" customFormat="1" spans="1:17">
      <c r="A375" s="23" t="s">
        <v>452</v>
      </c>
      <c r="B375" s="23">
        <v>13</v>
      </c>
      <c r="C375" s="26" t="s">
        <v>465</v>
      </c>
      <c r="D375" s="81" t="s">
        <v>39</v>
      </c>
      <c r="E375" s="82">
        <v>52</v>
      </c>
      <c r="F375" s="25" t="s">
        <v>40</v>
      </c>
      <c r="G375" s="25" t="e">
        <f>VLOOKUP(#REF!,[1]Sheet1!F:I,4,0)</f>
        <v>#REF!</v>
      </c>
      <c r="H375" s="83">
        <v>800</v>
      </c>
      <c r="I375" s="25" t="s">
        <v>232</v>
      </c>
      <c r="J375" s="71" t="s">
        <v>15</v>
      </c>
      <c r="K375" s="36">
        <v>12</v>
      </c>
      <c r="L375" s="36">
        <v>2</v>
      </c>
      <c r="M375" s="23">
        <f t="shared" si="13"/>
        <v>1600</v>
      </c>
      <c r="N375" s="23">
        <f t="shared" si="14"/>
        <v>1600</v>
      </c>
      <c r="O375" s="23"/>
      <c r="Q375" s="11"/>
    </row>
    <row r="376" s="1" customFormat="1" spans="1:17">
      <c r="A376" s="23" t="s">
        <v>452</v>
      </c>
      <c r="B376" s="23">
        <v>14</v>
      </c>
      <c r="C376" s="26" t="s">
        <v>466</v>
      </c>
      <c r="D376" s="81" t="s">
        <v>44</v>
      </c>
      <c r="E376" s="82">
        <v>54</v>
      </c>
      <c r="F376" s="25" t="s">
        <v>40</v>
      </c>
      <c r="G376" s="25" t="e">
        <f>VLOOKUP(#REF!,[1]Sheet1!F:I,4,0)</f>
        <v>#REF!</v>
      </c>
      <c r="H376" s="83">
        <v>800</v>
      </c>
      <c r="I376" s="25" t="s">
        <v>232</v>
      </c>
      <c r="J376" s="71" t="s">
        <v>15</v>
      </c>
      <c r="K376" s="36">
        <v>12</v>
      </c>
      <c r="L376" s="36">
        <v>2</v>
      </c>
      <c r="M376" s="23">
        <f t="shared" si="13"/>
        <v>1600</v>
      </c>
      <c r="N376" s="23">
        <f t="shared" si="14"/>
        <v>1600</v>
      </c>
      <c r="O376" s="23"/>
      <c r="Q376" s="11"/>
    </row>
    <row r="377" s="1" customFormat="1" spans="1:17">
      <c r="A377" s="23" t="s">
        <v>452</v>
      </c>
      <c r="B377" s="23">
        <v>15</v>
      </c>
      <c r="C377" s="25" t="s">
        <v>467</v>
      </c>
      <c r="D377" s="81" t="s">
        <v>39</v>
      </c>
      <c r="E377" s="82">
        <v>48</v>
      </c>
      <c r="F377" s="25" t="s">
        <v>40</v>
      </c>
      <c r="G377" s="25" t="e">
        <f>VLOOKUP(#REF!,[1]Sheet1!F:I,4,0)</f>
        <v>#REF!</v>
      </c>
      <c r="H377" s="83">
        <v>800</v>
      </c>
      <c r="I377" s="25" t="s">
        <v>232</v>
      </c>
      <c r="J377" s="71" t="s">
        <v>15</v>
      </c>
      <c r="K377" s="36">
        <v>12</v>
      </c>
      <c r="L377" s="36">
        <v>2</v>
      </c>
      <c r="M377" s="23">
        <f t="shared" si="13"/>
        <v>1600</v>
      </c>
      <c r="N377" s="23">
        <f t="shared" si="14"/>
        <v>1600</v>
      </c>
      <c r="O377" s="23"/>
      <c r="Q377" s="11"/>
    </row>
    <row r="378" s="1" customFormat="1" spans="1:17">
      <c r="A378" s="23" t="s">
        <v>452</v>
      </c>
      <c r="B378" s="23">
        <v>16</v>
      </c>
      <c r="C378" s="25" t="s">
        <v>468</v>
      </c>
      <c r="D378" s="81" t="s">
        <v>44</v>
      </c>
      <c r="E378" s="82">
        <v>52</v>
      </c>
      <c r="F378" s="25" t="s">
        <v>40</v>
      </c>
      <c r="G378" s="25" t="e">
        <f>VLOOKUP(#REF!,[1]Sheet1!F:I,4,0)</f>
        <v>#REF!</v>
      </c>
      <c r="H378" s="83">
        <v>800</v>
      </c>
      <c r="I378" s="25" t="s">
        <v>232</v>
      </c>
      <c r="J378" s="71" t="s">
        <v>15</v>
      </c>
      <c r="K378" s="36">
        <v>12</v>
      </c>
      <c r="L378" s="36">
        <v>2</v>
      </c>
      <c r="M378" s="23">
        <f t="shared" si="13"/>
        <v>1600</v>
      </c>
      <c r="N378" s="23">
        <f t="shared" si="14"/>
        <v>1600</v>
      </c>
      <c r="O378" s="23"/>
      <c r="Q378" s="11"/>
    </row>
    <row r="379" s="1" customFormat="1" spans="1:17">
      <c r="A379" s="23" t="s">
        <v>452</v>
      </c>
      <c r="B379" s="23">
        <v>17</v>
      </c>
      <c r="C379" s="25" t="s">
        <v>469</v>
      </c>
      <c r="D379" s="81" t="s">
        <v>44</v>
      </c>
      <c r="E379" s="82">
        <v>59</v>
      </c>
      <c r="F379" s="25" t="s">
        <v>40</v>
      </c>
      <c r="G379" s="25" t="e">
        <f>VLOOKUP(#REF!,[1]Sheet1!F:I,4,0)</f>
        <v>#REF!</v>
      </c>
      <c r="H379" s="83">
        <v>800</v>
      </c>
      <c r="I379" s="25" t="s">
        <v>232</v>
      </c>
      <c r="J379" s="71" t="s">
        <v>15</v>
      </c>
      <c r="K379" s="36">
        <v>12</v>
      </c>
      <c r="L379" s="36">
        <v>2</v>
      </c>
      <c r="M379" s="23">
        <f t="shared" si="13"/>
        <v>1600</v>
      </c>
      <c r="N379" s="23">
        <f t="shared" si="14"/>
        <v>1600</v>
      </c>
      <c r="O379" s="23"/>
      <c r="Q379" s="11"/>
    </row>
    <row r="380" s="1" customFormat="1" spans="1:17">
      <c r="A380" s="23" t="s">
        <v>452</v>
      </c>
      <c r="B380" s="23">
        <v>18</v>
      </c>
      <c r="C380" s="25" t="s">
        <v>470</v>
      </c>
      <c r="D380" s="81" t="s">
        <v>44</v>
      </c>
      <c r="E380" s="82">
        <v>59</v>
      </c>
      <c r="F380" s="25" t="s">
        <v>40</v>
      </c>
      <c r="G380" s="25" t="e">
        <f>VLOOKUP(#REF!,[1]Sheet1!F:I,4,0)</f>
        <v>#REF!</v>
      </c>
      <c r="H380" s="83">
        <v>800</v>
      </c>
      <c r="I380" s="25" t="s">
        <v>232</v>
      </c>
      <c r="J380" s="71" t="s">
        <v>15</v>
      </c>
      <c r="K380" s="36">
        <v>12</v>
      </c>
      <c r="L380" s="36">
        <v>2</v>
      </c>
      <c r="M380" s="23">
        <f t="shared" si="13"/>
        <v>1600</v>
      </c>
      <c r="N380" s="23">
        <f t="shared" si="14"/>
        <v>1600</v>
      </c>
      <c r="O380" s="23"/>
      <c r="Q380" s="11"/>
    </row>
    <row r="381" s="1" customFormat="1" spans="1:17">
      <c r="A381" s="23" t="s">
        <v>452</v>
      </c>
      <c r="B381" s="23">
        <v>19</v>
      </c>
      <c r="C381" s="25" t="s">
        <v>471</v>
      </c>
      <c r="D381" s="81" t="s">
        <v>44</v>
      </c>
      <c r="E381" s="82">
        <v>56</v>
      </c>
      <c r="F381" s="25" t="s">
        <v>40</v>
      </c>
      <c r="G381" s="25" t="e">
        <f>VLOOKUP(#REF!,[1]Sheet1!F:I,4,0)</f>
        <v>#REF!</v>
      </c>
      <c r="H381" s="83">
        <v>800</v>
      </c>
      <c r="I381" s="25" t="s">
        <v>232</v>
      </c>
      <c r="J381" s="71" t="s">
        <v>15</v>
      </c>
      <c r="K381" s="36">
        <v>12</v>
      </c>
      <c r="L381" s="36">
        <v>2</v>
      </c>
      <c r="M381" s="23">
        <f t="shared" si="13"/>
        <v>1600</v>
      </c>
      <c r="N381" s="23">
        <f t="shared" si="14"/>
        <v>1600</v>
      </c>
      <c r="O381" s="23"/>
      <c r="Q381" s="11"/>
    </row>
    <row r="382" s="1" customFormat="1" spans="1:17">
      <c r="A382" s="87" t="s">
        <v>452</v>
      </c>
      <c r="B382" s="23">
        <v>20</v>
      </c>
      <c r="C382" s="88" t="s">
        <v>472</v>
      </c>
      <c r="D382" s="81" t="s">
        <v>44</v>
      </c>
      <c r="E382" s="82">
        <v>48</v>
      </c>
      <c r="F382" s="89" t="s">
        <v>40</v>
      </c>
      <c r="G382" s="25" t="e">
        <f>VLOOKUP(#REF!,[1]Sheet1!F:I,4,0)</f>
        <v>#REF!</v>
      </c>
      <c r="H382" s="90">
        <v>800</v>
      </c>
      <c r="I382" s="25" t="s">
        <v>232</v>
      </c>
      <c r="J382" s="71" t="s">
        <v>15</v>
      </c>
      <c r="K382" s="36">
        <v>12</v>
      </c>
      <c r="L382" s="36">
        <v>2</v>
      </c>
      <c r="M382" s="23">
        <f t="shared" si="13"/>
        <v>1600</v>
      </c>
      <c r="N382" s="23">
        <f t="shared" si="14"/>
        <v>1600</v>
      </c>
      <c r="O382" s="23"/>
      <c r="Q382" s="11"/>
    </row>
    <row r="383" s="1" customFormat="1" spans="1:17">
      <c r="A383" s="23" t="s">
        <v>452</v>
      </c>
      <c r="B383" s="23">
        <v>21</v>
      </c>
      <c r="C383" s="26" t="s">
        <v>473</v>
      </c>
      <c r="D383" s="81" t="s">
        <v>44</v>
      </c>
      <c r="E383" s="82">
        <v>46</v>
      </c>
      <c r="F383" s="25" t="s">
        <v>40</v>
      </c>
      <c r="G383" s="25" t="e">
        <f>VLOOKUP(#REF!,[1]Sheet1!F:I,4,0)</f>
        <v>#REF!</v>
      </c>
      <c r="H383" s="83">
        <v>800</v>
      </c>
      <c r="I383" s="25" t="s">
        <v>232</v>
      </c>
      <c r="J383" s="71" t="s">
        <v>15</v>
      </c>
      <c r="K383" s="36">
        <v>12</v>
      </c>
      <c r="L383" s="36">
        <v>2</v>
      </c>
      <c r="M383" s="23">
        <f t="shared" si="13"/>
        <v>1600</v>
      </c>
      <c r="N383" s="23">
        <f t="shared" si="14"/>
        <v>1600</v>
      </c>
      <c r="O383" s="23"/>
      <c r="Q383" s="11"/>
    </row>
    <row r="384" s="1" customFormat="1" spans="1:17">
      <c r="A384" s="23" t="s">
        <v>452</v>
      </c>
      <c r="B384" s="23">
        <v>22</v>
      </c>
      <c r="C384" s="91" t="s">
        <v>474</v>
      </c>
      <c r="D384" s="81" t="s">
        <v>44</v>
      </c>
      <c r="E384" s="82">
        <v>49</v>
      </c>
      <c r="F384" s="25" t="s">
        <v>40</v>
      </c>
      <c r="G384" s="25" t="e">
        <f>VLOOKUP(#REF!,[1]Sheet1!F:I,4,0)</f>
        <v>#REF!</v>
      </c>
      <c r="H384" s="83">
        <v>800</v>
      </c>
      <c r="I384" s="25" t="s">
        <v>232</v>
      </c>
      <c r="J384" s="71" t="s">
        <v>15</v>
      </c>
      <c r="K384" s="36">
        <v>12</v>
      </c>
      <c r="L384" s="36">
        <v>2</v>
      </c>
      <c r="M384" s="23">
        <f t="shared" si="13"/>
        <v>1600</v>
      </c>
      <c r="N384" s="23">
        <f t="shared" si="14"/>
        <v>1600</v>
      </c>
      <c r="O384" s="23"/>
      <c r="Q384" s="11"/>
    </row>
    <row r="385" s="1" customFormat="1" spans="1:17">
      <c r="A385" s="23" t="s">
        <v>452</v>
      </c>
      <c r="B385" s="23">
        <v>23</v>
      </c>
      <c r="C385" s="91" t="s">
        <v>475</v>
      </c>
      <c r="D385" s="81" t="s">
        <v>39</v>
      </c>
      <c r="E385" s="82">
        <v>53</v>
      </c>
      <c r="F385" s="25" t="s">
        <v>40</v>
      </c>
      <c r="G385" s="25" t="e">
        <f>VLOOKUP(#REF!,[1]Sheet1!F:I,4,0)</f>
        <v>#REF!</v>
      </c>
      <c r="H385" s="83">
        <v>800</v>
      </c>
      <c r="I385" s="25" t="s">
        <v>232</v>
      </c>
      <c r="J385" s="71" t="s">
        <v>15</v>
      </c>
      <c r="K385" s="36">
        <v>12</v>
      </c>
      <c r="L385" s="36">
        <v>2</v>
      </c>
      <c r="M385" s="23">
        <f t="shared" si="13"/>
        <v>1600</v>
      </c>
      <c r="N385" s="23">
        <f t="shared" si="14"/>
        <v>1600</v>
      </c>
      <c r="O385" s="23"/>
      <c r="Q385" s="11"/>
    </row>
    <row r="386" s="1" customFormat="1" spans="1:17">
      <c r="A386" s="23" t="s">
        <v>452</v>
      </c>
      <c r="B386" s="23">
        <v>24</v>
      </c>
      <c r="C386" s="91" t="s">
        <v>476</v>
      </c>
      <c r="D386" s="81" t="s">
        <v>39</v>
      </c>
      <c r="E386" s="82">
        <v>55</v>
      </c>
      <c r="F386" s="25" t="s">
        <v>40</v>
      </c>
      <c r="G386" s="25" t="e">
        <f>VLOOKUP(#REF!,[1]Sheet1!F:I,4,0)</f>
        <v>#REF!</v>
      </c>
      <c r="H386" s="83">
        <v>800</v>
      </c>
      <c r="I386" s="25" t="s">
        <v>232</v>
      </c>
      <c r="J386" s="71" t="s">
        <v>15</v>
      </c>
      <c r="K386" s="36">
        <v>12</v>
      </c>
      <c r="L386" s="36">
        <v>2</v>
      </c>
      <c r="M386" s="23">
        <f t="shared" si="13"/>
        <v>1600</v>
      </c>
      <c r="N386" s="23">
        <f t="shared" si="14"/>
        <v>1600</v>
      </c>
      <c r="O386" s="23"/>
      <c r="Q386" s="11"/>
    </row>
    <row r="387" s="1" customFormat="1" spans="1:17">
      <c r="A387" s="23" t="s">
        <v>452</v>
      </c>
      <c r="B387" s="23">
        <v>25</v>
      </c>
      <c r="C387" s="91" t="s">
        <v>477</v>
      </c>
      <c r="D387" s="81" t="s">
        <v>39</v>
      </c>
      <c r="E387" s="82">
        <v>29</v>
      </c>
      <c r="F387" s="25" t="s">
        <v>40</v>
      </c>
      <c r="G387" s="25" t="e">
        <f>VLOOKUP(#REF!,[1]Sheet1!F:I,4,0)</f>
        <v>#REF!</v>
      </c>
      <c r="H387" s="83">
        <v>800</v>
      </c>
      <c r="I387" s="25" t="s">
        <v>232</v>
      </c>
      <c r="J387" s="71" t="s">
        <v>15</v>
      </c>
      <c r="K387" s="36">
        <v>12</v>
      </c>
      <c r="L387" s="36">
        <v>2</v>
      </c>
      <c r="M387" s="23">
        <f t="shared" si="13"/>
        <v>1600</v>
      </c>
      <c r="N387" s="23">
        <f t="shared" si="14"/>
        <v>1600</v>
      </c>
      <c r="O387" s="23"/>
      <c r="Q387" s="11"/>
    </row>
    <row r="388" s="1" customFormat="1" spans="1:17">
      <c r="A388" s="23" t="s">
        <v>452</v>
      </c>
      <c r="B388" s="23">
        <v>26</v>
      </c>
      <c r="C388" s="91" t="s">
        <v>478</v>
      </c>
      <c r="D388" s="81" t="s">
        <v>39</v>
      </c>
      <c r="E388" s="82">
        <v>59</v>
      </c>
      <c r="F388" s="25" t="s">
        <v>40</v>
      </c>
      <c r="G388" s="25" t="e">
        <f>VLOOKUP(#REF!,[1]Sheet1!F:I,4,0)</f>
        <v>#REF!</v>
      </c>
      <c r="H388" s="83">
        <v>800</v>
      </c>
      <c r="I388" s="25" t="s">
        <v>232</v>
      </c>
      <c r="J388" s="71" t="s">
        <v>15</v>
      </c>
      <c r="K388" s="36">
        <v>12</v>
      </c>
      <c r="L388" s="36">
        <v>2</v>
      </c>
      <c r="M388" s="23">
        <f t="shared" si="13"/>
        <v>1600</v>
      </c>
      <c r="N388" s="23">
        <f t="shared" si="14"/>
        <v>1600</v>
      </c>
      <c r="O388" s="23"/>
      <c r="Q388" s="11"/>
    </row>
    <row r="389" s="1" customFormat="1" spans="1:17">
      <c r="A389" s="23" t="s">
        <v>452</v>
      </c>
      <c r="B389" s="23">
        <v>27</v>
      </c>
      <c r="C389" s="85" t="s">
        <v>479</v>
      </c>
      <c r="D389" s="81" t="s">
        <v>39</v>
      </c>
      <c r="E389" s="82">
        <v>48</v>
      </c>
      <c r="F389" s="25" t="s">
        <v>40</v>
      </c>
      <c r="G389" s="25" t="e">
        <f>VLOOKUP(#REF!,[1]Sheet1!F:I,4,0)</f>
        <v>#REF!</v>
      </c>
      <c r="H389" s="83">
        <v>800</v>
      </c>
      <c r="I389" s="25" t="s">
        <v>232</v>
      </c>
      <c r="J389" s="71" t="s">
        <v>15</v>
      </c>
      <c r="K389" s="36">
        <v>12</v>
      </c>
      <c r="L389" s="36">
        <v>2</v>
      </c>
      <c r="M389" s="23">
        <f t="shared" si="13"/>
        <v>1600</v>
      </c>
      <c r="N389" s="23">
        <f t="shared" si="14"/>
        <v>1600</v>
      </c>
      <c r="O389" s="23"/>
      <c r="Q389" s="11"/>
    </row>
    <row r="390" s="1" customFormat="1" spans="1:17">
      <c r="A390" s="23" t="s">
        <v>452</v>
      </c>
      <c r="B390" s="23">
        <v>28</v>
      </c>
      <c r="C390" s="26" t="s">
        <v>480</v>
      </c>
      <c r="D390" s="81" t="s">
        <v>39</v>
      </c>
      <c r="E390" s="82">
        <v>51</v>
      </c>
      <c r="F390" s="25" t="s">
        <v>40</v>
      </c>
      <c r="G390" s="25" t="e">
        <f>VLOOKUP(#REF!,[1]Sheet1!F:I,4,0)</f>
        <v>#REF!</v>
      </c>
      <c r="H390" s="83">
        <v>800</v>
      </c>
      <c r="I390" s="25" t="s">
        <v>232</v>
      </c>
      <c r="J390" s="71" t="s">
        <v>15</v>
      </c>
      <c r="K390" s="36">
        <v>12</v>
      </c>
      <c r="L390" s="36">
        <v>2</v>
      </c>
      <c r="M390" s="23">
        <f t="shared" si="13"/>
        <v>1600</v>
      </c>
      <c r="N390" s="23">
        <f t="shared" si="14"/>
        <v>1600</v>
      </c>
      <c r="O390" s="23"/>
      <c r="Q390" s="11"/>
    </row>
    <row r="391" s="1" customFormat="1" spans="1:17">
      <c r="A391" s="23" t="s">
        <v>452</v>
      </c>
      <c r="B391" s="23">
        <v>29</v>
      </c>
      <c r="C391" s="25" t="s">
        <v>481</v>
      </c>
      <c r="D391" s="81" t="s">
        <v>39</v>
      </c>
      <c r="E391" s="82">
        <v>49</v>
      </c>
      <c r="F391" s="25" t="s">
        <v>40</v>
      </c>
      <c r="G391" s="25" t="e">
        <f>VLOOKUP(#REF!,[1]Sheet1!F:I,4,0)</f>
        <v>#REF!</v>
      </c>
      <c r="H391" s="83">
        <v>800</v>
      </c>
      <c r="I391" s="25" t="s">
        <v>232</v>
      </c>
      <c r="J391" s="71" t="s">
        <v>15</v>
      </c>
      <c r="K391" s="36">
        <v>12</v>
      </c>
      <c r="L391" s="36">
        <v>2</v>
      </c>
      <c r="M391" s="23">
        <f t="shared" si="13"/>
        <v>1600</v>
      </c>
      <c r="N391" s="23">
        <f t="shared" si="14"/>
        <v>1600</v>
      </c>
      <c r="O391" s="23"/>
      <c r="Q391" s="11"/>
    </row>
    <row r="392" s="1" customFormat="1" spans="1:17">
      <c r="A392" s="23" t="s">
        <v>452</v>
      </c>
      <c r="B392" s="23">
        <v>30</v>
      </c>
      <c r="C392" s="25" t="s">
        <v>482</v>
      </c>
      <c r="D392" s="81" t="s">
        <v>39</v>
      </c>
      <c r="E392" s="82">
        <v>55</v>
      </c>
      <c r="F392" s="25" t="s">
        <v>40</v>
      </c>
      <c r="G392" s="25" t="e">
        <f>VLOOKUP(#REF!,[1]Sheet1!F:I,4,0)</f>
        <v>#REF!</v>
      </c>
      <c r="H392" s="83">
        <v>800</v>
      </c>
      <c r="I392" s="25" t="s">
        <v>232</v>
      </c>
      <c r="J392" s="71" t="s">
        <v>15</v>
      </c>
      <c r="K392" s="36">
        <v>12</v>
      </c>
      <c r="L392" s="36">
        <v>2</v>
      </c>
      <c r="M392" s="23">
        <f t="shared" si="13"/>
        <v>1600</v>
      </c>
      <c r="N392" s="23">
        <f t="shared" si="14"/>
        <v>1600</v>
      </c>
      <c r="O392" s="23"/>
      <c r="Q392" s="11"/>
    </row>
    <row r="393" s="1" customFormat="1" spans="1:17">
      <c r="A393" s="23" t="s">
        <v>452</v>
      </c>
      <c r="B393" s="23">
        <v>31</v>
      </c>
      <c r="C393" s="25" t="s">
        <v>483</v>
      </c>
      <c r="D393" s="81" t="s">
        <v>39</v>
      </c>
      <c r="E393" s="82">
        <v>59</v>
      </c>
      <c r="F393" s="86" t="s">
        <v>40</v>
      </c>
      <c r="G393" s="25" t="e">
        <f>VLOOKUP(#REF!,[1]Sheet1!F:I,4,0)</f>
        <v>#REF!</v>
      </c>
      <c r="H393" s="83">
        <v>800</v>
      </c>
      <c r="I393" s="25" t="s">
        <v>232</v>
      </c>
      <c r="J393" s="71" t="s">
        <v>15</v>
      </c>
      <c r="K393" s="36">
        <v>12</v>
      </c>
      <c r="L393" s="36">
        <v>2</v>
      </c>
      <c r="M393" s="23">
        <f t="shared" si="13"/>
        <v>1600</v>
      </c>
      <c r="N393" s="23">
        <f t="shared" si="14"/>
        <v>1600</v>
      </c>
      <c r="O393" s="23"/>
      <c r="Q393" s="11"/>
    </row>
    <row r="394" s="1" customFormat="1" spans="1:17">
      <c r="A394" s="23" t="s">
        <v>452</v>
      </c>
      <c r="B394" s="23">
        <v>32</v>
      </c>
      <c r="C394" s="25" t="s">
        <v>484</v>
      </c>
      <c r="D394" s="81" t="s">
        <v>39</v>
      </c>
      <c r="E394" s="82">
        <v>57</v>
      </c>
      <c r="F394" s="25" t="s">
        <v>40</v>
      </c>
      <c r="G394" s="25" t="e">
        <f>VLOOKUP(#REF!,[1]Sheet1!F:I,4,0)</f>
        <v>#REF!</v>
      </c>
      <c r="H394" s="83">
        <v>800</v>
      </c>
      <c r="I394" s="25" t="s">
        <v>232</v>
      </c>
      <c r="J394" s="71" t="s">
        <v>15</v>
      </c>
      <c r="K394" s="36">
        <v>12</v>
      </c>
      <c r="L394" s="36">
        <v>2</v>
      </c>
      <c r="M394" s="23">
        <f t="shared" si="13"/>
        <v>1600</v>
      </c>
      <c r="N394" s="23">
        <f t="shared" si="14"/>
        <v>1600</v>
      </c>
      <c r="O394" s="23"/>
      <c r="Q394" s="11"/>
    </row>
    <row r="395" s="1" customFormat="1" spans="1:17">
      <c r="A395" s="23" t="s">
        <v>452</v>
      </c>
      <c r="B395" s="23">
        <v>33</v>
      </c>
      <c r="C395" s="25" t="s">
        <v>485</v>
      </c>
      <c r="D395" s="81" t="s">
        <v>44</v>
      </c>
      <c r="E395" s="82">
        <v>52</v>
      </c>
      <c r="F395" s="25" t="s">
        <v>40</v>
      </c>
      <c r="G395" s="25" t="e">
        <f>VLOOKUP(#REF!,[1]Sheet1!F:I,4,0)</f>
        <v>#REF!</v>
      </c>
      <c r="H395" s="83">
        <v>800</v>
      </c>
      <c r="I395" s="25" t="s">
        <v>232</v>
      </c>
      <c r="J395" s="71" t="s">
        <v>15</v>
      </c>
      <c r="K395" s="36">
        <v>12</v>
      </c>
      <c r="L395" s="36">
        <v>2</v>
      </c>
      <c r="M395" s="23">
        <f t="shared" si="13"/>
        <v>1600</v>
      </c>
      <c r="N395" s="23">
        <f t="shared" si="14"/>
        <v>1600</v>
      </c>
      <c r="O395" s="23"/>
      <c r="Q395" s="11"/>
    </row>
    <row r="396" s="1" customFormat="1" spans="1:17">
      <c r="A396" s="23" t="s">
        <v>452</v>
      </c>
      <c r="B396" s="23">
        <v>34</v>
      </c>
      <c r="C396" s="25" t="s">
        <v>486</v>
      </c>
      <c r="D396" s="81" t="s">
        <v>44</v>
      </c>
      <c r="E396" s="82">
        <v>53</v>
      </c>
      <c r="F396" s="25" t="s">
        <v>40</v>
      </c>
      <c r="G396" s="25" t="e">
        <f>VLOOKUP(#REF!,[1]Sheet1!F:I,4,0)</f>
        <v>#REF!</v>
      </c>
      <c r="H396" s="83">
        <v>800</v>
      </c>
      <c r="I396" s="25" t="s">
        <v>232</v>
      </c>
      <c r="J396" s="71" t="s">
        <v>15</v>
      </c>
      <c r="K396" s="36">
        <v>12</v>
      </c>
      <c r="L396" s="36">
        <v>2</v>
      </c>
      <c r="M396" s="23">
        <f t="shared" si="13"/>
        <v>1600</v>
      </c>
      <c r="N396" s="23">
        <f t="shared" si="14"/>
        <v>1600</v>
      </c>
      <c r="O396" s="23"/>
      <c r="Q396" s="11"/>
    </row>
    <row r="397" s="1" customFormat="1" spans="1:17">
      <c r="A397" s="23" t="s">
        <v>452</v>
      </c>
      <c r="B397" s="23">
        <v>35</v>
      </c>
      <c r="C397" s="25" t="s">
        <v>487</v>
      </c>
      <c r="D397" s="81" t="s">
        <v>39</v>
      </c>
      <c r="E397" s="82">
        <v>56</v>
      </c>
      <c r="F397" s="25" t="s">
        <v>40</v>
      </c>
      <c r="G397" s="25" t="e">
        <f>VLOOKUP(#REF!,[1]Sheet1!F:I,4,0)</f>
        <v>#REF!</v>
      </c>
      <c r="H397" s="83">
        <v>800</v>
      </c>
      <c r="I397" s="25" t="s">
        <v>232</v>
      </c>
      <c r="J397" s="71" t="s">
        <v>15</v>
      </c>
      <c r="K397" s="36">
        <v>12</v>
      </c>
      <c r="L397" s="36">
        <v>2</v>
      </c>
      <c r="M397" s="23">
        <f t="shared" si="13"/>
        <v>1600</v>
      </c>
      <c r="N397" s="23">
        <f t="shared" si="14"/>
        <v>1600</v>
      </c>
      <c r="O397" s="23"/>
      <c r="Q397" s="11"/>
    </row>
    <row r="398" s="1" customFormat="1" spans="1:17">
      <c r="A398" s="23" t="s">
        <v>452</v>
      </c>
      <c r="B398" s="23">
        <v>36</v>
      </c>
      <c r="C398" s="25" t="s">
        <v>488</v>
      </c>
      <c r="D398" s="81" t="s">
        <v>39</v>
      </c>
      <c r="E398" s="82">
        <v>53</v>
      </c>
      <c r="F398" s="25" t="s">
        <v>40</v>
      </c>
      <c r="G398" s="25" t="e">
        <f>VLOOKUP(#REF!,[1]Sheet1!F:I,4,0)</f>
        <v>#REF!</v>
      </c>
      <c r="H398" s="83">
        <v>800</v>
      </c>
      <c r="I398" s="25" t="s">
        <v>232</v>
      </c>
      <c r="J398" s="71" t="s">
        <v>15</v>
      </c>
      <c r="K398" s="36">
        <v>12</v>
      </c>
      <c r="L398" s="36">
        <v>2</v>
      </c>
      <c r="M398" s="23">
        <f t="shared" si="13"/>
        <v>1600</v>
      </c>
      <c r="N398" s="23">
        <f t="shared" si="14"/>
        <v>1600</v>
      </c>
      <c r="O398" s="23"/>
      <c r="Q398" s="11"/>
    </row>
    <row r="399" s="1" customFormat="1" spans="1:17">
      <c r="A399" s="23" t="s">
        <v>452</v>
      </c>
      <c r="B399" s="23">
        <v>37</v>
      </c>
      <c r="C399" s="26" t="s">
        <v>489</v>
      </c>
      <c r="D399" s="81" t="s">
        <v>39</v>
      </c>
      <c r="E399" s="82">
        <v>51</v>
      </c>
      <c r="F399" s="25" t="s">
        <v>40</v>
      </c>
      <c r="G399" s="25" t="e">
        <f>VLOOKUP(#REF!,[1]Sheet1!F:I,4,0)</f>
        <v>#REF!</v>
      </c>
      <c r="H399" s="83">
        <v>800</v>
      </c>
      <c r="I399" s="25" t="s">
        <v>232</v>
      </c>
      <c r="J399" s="71" t="s">
        <v>15</v>
      </c>
      <c r="K399" s="36">
        <v>12</v>
      </c>
      <c r="L399" s="36">
        <v>2</v>
      </c>
      <c r="M399" s="23">
        <f t="shared" si="13"/>
        <v>1600</v>
      </c>
      <c r="N399" s="23">
        <f t="shared" si="14"/>
        <v>1600</v>
      </c>
      <c r="O399" s="23"/>
      <c r="Q399" s="11"/>
    </row>
    <row r="400" s="1" customFormat="1" spans="1:17">
      <c r="A400" s="23" t="s">
        <v>452</v>
      </c>
      <c r="B400" s="23">
        <v>38</v>
      </c>
      <c r="C400" s="25" t="s">
        <v>490</v>
      </c>
      <c r="D400" s="81" t="s">
        <v>39</v>
      </c>
      <c r="E400" s="82">
        <v>54</v>
      </c>
      <c r="F400" s="25" t="s">
        <v>40</v>
      </c>
      <c r="G400" s="25" t="e">
        <f>VLOOKUP(#REF!,[1]Sheet1!F:I,4,0)</f>
        <v>#REF!</v>
      </c>
      <c r="H400" s="83">
        <v>800</v>
      </c>
      <c r="I400" s="25" t="s">
        <v>232</v>
      </c>
      <c r="J400" s="71" t="s">
        <v>15</v>
      </c>
      <c r="K400" s="36">
        <v>12</v>
      </c>
      <c r="L400" s="36">
        <v>2</v>
      </c>
      <c r="M400" s="23">
        <f t="shared" si="13"/>
        <v>1600</v>
      </c>
      <c r="N400" s="23">
        <f t="shared" si="14"/>
        <v>1600</v>
      </c>
      <c r="O400" s="23"/>
      <c r="Q400" s="11"/>
    </row>
    <row r="401" s="1" customFormat="1" spans="1:17">
      <c r="A401" s="23" t="s">
        <v>452</v>
      </c>
      <c r="B401" s="23">
        <v>39</v>
      </c>
      <c r="C401" s="94" t="s">
        <v>491</v>
      </c>
      <c r="D401" s="81" t="s">
        <v>44</v>
      </c>
      <c r="E401" s="82">
        <v>52</v>
      </c>
      <c r="F401" s="25" t="s">
        <v>40</v>
      </c>
      <c r="G401" s="25" t="e">
        <f>VLOOKUP(#REF!,[1]Sheet1!F:I,4,0)</f>
        <v>#REF!</v>
      </c>
      <c r="H401" s="83">
        <v>800</v>
      </c>
      <c r="I401" s="25" t="s">
        <v>232</v>
      </c>
      <c r="J401" s="71" t="s">
        <v>15</v>
      </c>
      <c r="K401" s="36">
        <v>12</v>
      </c>
      <c r="L401" s="36">
        <v>2</v>
      </c>
      <c r="M401" s="23">
        <f t="shared" si="13"/>
        <v>1600</v>
      </c>
      <c r="N401" s="23">
        <f t="shared" si="14"/>
        <v>1600</v>
      </c>
      <c r="O401" s="23"/>
      <c r="Q401" s="11"/>
    </row>
    <row r="402" s="1" customFormat="1" spans="1:17">
      <c r="A402" s="23" t="s">
        <v>452</v>
      </c>
      <c r="B402" s="23">
        <v>40</v>
      </c>
      <c r="C402" s="25" t="s">
        <v>492</v>
      </c>
      <c r="D402" s="81" t="s">
        <v>44</v>
      </c>
      <c r="E402" s="82">
        <v>48</v>
      </c>
      <c r="F402" s="25" t="s">
        <v>40</v>
      </c>
      <c r="G402" s="25" t="e">
        <f>VLOOKUP(#REF!,[1]Sheet1!F:I,4,0)</f>
        <v>#REF!</v>
      </c>
      <c r="H402" s="83">
        <v>800</v>
      </c>
      <c r="I402" s="25" t="s">
        <v>232</v>
      </c>
      <c r="J402" s="71" t="s">
        <v>15</v>
      </c>
      <c r="K402" s="36">
        <v>12</v>
      </c>
      <c r="L402" s="36">
        <v>2</v>
      </c>
      <c r="M402" s="23">
        <f t="shared" si="13"/>
        <v>1600</v>
      </c>
      <c r="N402" s="23">
        <f t="shared" si="14"/>
        <v>1600</v>
      </c>
      <c r="O402" s="23"/>
      <c r="Q402" s="11"/>
    </row>
    <row r="403" s="1" customFormat="1" spans="1:17">
      <c r="A403" s="23" t="s">
        <v>452</v>
      </c>
      <c r="B403" s="23">
        <v>41</v>
      </c>
      <c r="C403" s="25" t="s">
        <v>493</v>
      </c>
      <c r="D403" s="81" t="s">
        <v>44</v>
      </c>
      <c r="E403" s="82">
        <v>45</v>
      </c>
      <c r="F403" s="25" t="s">
        <v>40</v>
      </c>
      <c r="G403" s="25" t="e">
        <f>VLOOKUP(#REF!,[1]Sheet1!F:I,4,0)</f>
        <v>#REF!</v>
      </c>
      <c r="H403" s="83">
        <v>800</v>
      </c>
      <c r="I403" s="25" t="s">
        <v>232</v>
      </c>
      <c r="J403" s="71" t="s">
        <v>15</v>
      </c>
      <c r="K403" s="36">
        <v>12</v>
      </c>
      <c r="L403" s="36">
        <v>2</v>
      </c>
      <c r="M403" s="23">
        <f t="shared" si="13"/>
        <v>1600</v>
      </c>
      <c r="N403" s="23">
        <f t="shared" si="14"/>
        <v>1600</v>
      </c>
      <c r="O403" s="23"/>
      <c r="Q403" s="11"/>
    </row>
    <row r="404" s="1" customFormat="1" spans="1:17">
      <c r="A404" s="23" t="s">
        <v>452</v>
      </c>
      <c r="B404" s="23">
        <v>42</v>
      </c>
      <c r="C404" s="26" t="s">
        <v>494</v>
      </c>
      <c r="D404" s="81" t="s">
        <v>39</v>
      </c>
      <c r="E404" s="82">
        <v>26</v>
      </c>
      <c r="F404" s="25" t="s">
        <v>40</v>
      </c>
      <c r="G404" s="25" t="e">
        <f>VLOOKUP(#REF!,[1]Sheet1!F:I,4,0)</f>
        <v>#REF!</v>
      </c>
      <c r="H404" s="83">
        <v>800</v>
      </c>
      <c r="I404" s="25" t="s">
        <v>232</v>
      </c>
      <c r="J404" s="71" t="s">
        <v>15</v>
      </c>
      <c r="K404" s="36">
        <v>12</v>
      </c>
      <c r="L404" s="36">
        <v>2</v>
      </c>
      <c r="M404" s="23">
        <f t="shared" si="13"/>
        <v>1600</v>
      </c>
      <c r="N404" s="23">
        <f t="shared" si="14"/>
        <v>1600</v>
      </c>
      <c r="O404" s="23"/>
      <c r="Q404" s="11"/>
    </row>
    <row r="405" s="1" customFormat="1" spans="1:17">
      <c r="A405" s="23" t="s">
        <v>452</v>
      </c>
      <c r="B405" s="23">
        <v>43</v>
      </c>
      <c r="C405" s="94" t="s">
        <v>495</v>
      </c>
      <c r="D405" s="81" t="s">
        <v>44</v>
      </c>
      <c r="E405" s="82">
        <v>35</v>
      </c>
      <c r="F405" s="25" t="s">
        <v>40</v>
      </c>
      <c r="G405" s="25" t="e">
        <f>VLOOKUP(#REF!,[1]Sheet1!F:I,4,0)</f>
        <v>#REF!</v>
      </c>
      <c r="H405" s="83">
        <v>800</v>
      </c>
      <c r="I405" s="25" t="s">
        <v>232</v>
      </c>
      <c r="J405" s="71" t="s">
        <v>15</v>
      </c>
      <c r="K405" s="36">
        <v>12</v>
      </c>
      <c r="L405" s="36">
        <v>2</v>
      </c>
      <c r="M405" s="23">
        <f t="shared" si="13"/>
        <v>1600</v>
      </c>
      <c r="N405" s="23">
        <f t="shared" si="14"/>
        <v>1600</v>
      </c>
      <c r="O405" s="23"/>
      <c r="Q405" s="11"/>
    </row>
    <row r="406" s="1" customFormat="1" spans="1:17">
      <c r="A406" s="23" t="s">
        <v>452</v>
      </c>
      <c r="B406" s="23">
        <v>44</v>
      </c>
      <c r="C406" s="94" t="s">
        <v>496</v>
      </c>
      <c r="D406" s="81" t="s">
        <v>44</v>
      </c>
      <c r="E406" s="82">
        <v>37</v>
      </c>
      <c r="F406" s="25" t="s">
        <v>40</v>
      </c>
      <c r="G406" s="25" t="e">
        <f>VLOOKUP(#REF!,[1]Sheet1!F:I,4,0)</f>
        <v>#REF!</v>
      </c>
      <c r="H406" s="83">
        <v>800</v>
      </c>
      <c r="I406" s="25" t="s">
        <v>232</v>
      </c>
      <c r="J406" s="71" t="s">
        <v>15</v>
      </c>
      <c r="K406" s="36">
        <v>12</v>
      </c>
      <c r="L406" s="36">
        <v>2</v>
      </c>
      <c r="M406" s="23">
        <f t="shared" si="13"/>
        <v>1600</v>
      </c>
      <c r="N406" s="23">
        <f t="shared" si="14"/>
        <v>1600</v>
      </c>
      <c r="O406" s="23"/>
      <c r="Q406" s="11"/>
    </row>
    <row r="407" s="1" customFormat="1" spans="1:17">
      <c r="A407" s="23" t="s">
        <v>452</v>
      </c>
      <c r="B407" s="23">
        <v>45</v>
      </c>
      <c r="C407" s="23" t="s">
        <v>497</v>
      </c>
      <c r="D407" s="81" t="s">
        <v>44</v>
      </c>
      <c r="E407" s="82">
        <v>51</v>
      </c>
      <c r="F407" s="25" t="s">
        <v>40</v>
      </c>
      <c r="G407" s="25" t="s">
        <v>387</v>
      </c>
      <c r="H407" s="83">
        <v>800</v>
      </c>
      <c r="I407" s="25" t="s">
        <v>232</v>
      </c>
      <c r="J407" s="71" t="s">
        <v>15</v>
      </c>
      <c r="K407" s="36">
        <v>12</v>
      </c>
      <c r="L407" s="36">
        <v>2</v>
      </c>
      <c r="M407" s="23">
        <v>1600</v>
      </c>
      <c r="N407" s="23">
        <v>1600</v>
      </c>
      <c r="O407" s="23"/>
      <c r="Q407" s="11"/>
    </row>
    <row r="408" s="1" customFormat="1" spans="1:17">
      <c r="A408" s="23" t="s">
        <v>452</v>
      </c>
      <c r="B408" s="23">
        <v>46</v>
      </c>
      <c r="C408" s="23" t="s">
        <v>498</v>
      </c>
      <c r="D408" s="81" t="s">
        <v>44</v>
      </c>
      <c r="E408" s="82">
        <v>57</v>
      </c>
      <c r="F408" s="25" t="s">
        <v>40</v>
      </c>
      <c r="G408" s="25" t="s">
        <v>387</v>
      </c>
      <c r="H408" s="83">
        <v>800</v>
      </c>
      <c r="I408" s="25" t="s">
        <v>232</v>
      </c>
      <c r="J408" s="71" t="s">
        <v>15</v>
      </c>
      <c r="K408" s="36">
        <v>12</v>
      </c>
      <c r="L408" s="36">
        <v>2</v>
      </c>
      <c r="M408" s="23">
        <v>1600</v>
      </c>
      <c r="N408" s="23">
        <v>1600</v>
      </c>
      <c r="O408" s="23"/>
      <c r="Q408" s="11"/>
    </row>
    <row r="409" s="1" customFormat="1" spans="1:17">
      <c r="A409" s="23" t="s">
        <v>452</v>
      </c>
      <c r="B409" s="23">
        <v>47</v>
      </c>
      <c r="C409" s="26" t="s">
        <v>499</v>
      </c>
      <c r="D409" s="81" t="s">
        <v>44</v>
      </c>
      <c r="E409" s="82">
        <v>43</v>
      </c>
      <c r="F409" s="25" t="s">
        <v>40</v>
      </c>
      <c r="G409" s="25" t="s">
        <v>387</v>
      </c>
      <c r="H409" s="83">
        <v>800</v>
      </c>
      <c r="I409" s="25" t="s">
        <v>232</v>
      </c>
      <c r="J409" s="71" t="s">
        <v>15</v>
      </c>
      <c r="K409" s="36">
        <v>12</v>
      </c>
      <c r="L409" s="36">
        <v>2</v>
      </c>
      <c r="M409" s="23">
        <v>1600</v>
      </c>
      <c r="N409" s="23">
        <v>1600</v>
      </c>
      <c r="O409" s="23"/>
      <c r="Q409" s="11"/>
    </row>
    <row r="410" s="1" customFormat="1" spans="1:17">
      <c r="A410" s="23" t="s">
        <v>452</v>
      </c>
      <c r="B410" s="23">
        <v>48</v>
      </c>
      <c r="C410" s="84" t="s">
        <v>500</v>
      </c>
      <c r="D410" s="81" t="s">
        <v>39</v>
      </c>
      <c r="E410" s="82">
        <v>32</v>
      </c>
      <c r="F410" s="25" t="s">
        <v>40</v>
      </c>
      <c r="G410" s="25" t="s">
        <v>387</v>
      </c>
      <c r="H410" s="83">
        <v>800</v>
      </c>
      <c r="I410" s="25" t="s">
        <v>232</v>
      </c>
      <c r="J410" s="71" t="s">
        <v>15</v>
      </c>
      <c r="K410" s="36">
        <v>12</v>
      </c>
      <c r="L410" s="36">
        <v>2</v>
      </c>
      <c r="M410" s="23">
        <v>1600</v>
      </c>
      <c r="N410" s="23">
        <v>1600</v>
      </c>
      <c r="O410" s="23"/>
      <c r="Q410" s="11"/>
    </row>
    <row r="411" s="1" customFormat="1" spans="1:17">
      <c r="A411" s="23" t="s">
        <v>452</v>
      </c>
      <c r="B411" s="23">
        <v>49</v>
      </c>
      <c r="C411" s="84" t="s">
        <v>501</v>
      </c>
      <c r="D411" s="81" t="s">
        <v>44</v>
      </c>
      <c r="E411" s="82">
        <v>56</v>
      </c>
      <c r="F411" s="25" t="s">
        <v>40</v>
      </c>
      <c r="G411" s="25" t="s">
        <v>387</v>
      </c>
      <c r="H411" s="83">
        <v>800</v>
      </c>
      <c r="I411" s="25" t="s">
        <v>232</v>
      </c>
      <c r="J411" s="71" t="s">
        <v>15</v>
      </c>
      <c r="K411" s="36">
        <v>12</v>
      </c>
      <c r="L411" s="36">
        <v>2</v>
      </c>
      <c r="M411" s="23">
        <v>1600</v>
      </c>
      <c r="N411" s="23">
        <v>1600</v>
      </c>
      <c r="O411" s="107"/>
      <c r="Q411" s="11"/>
    </row>
    <row r="412" s="1" customFormat="1" spans="1:17">
      <c r="A412" s="23" t="s">
        <v>452</v>
      </c>
      <c r="B412" s="23">
        <v>50</v>
      </c>
      <c r="C412" s="84" t="s">
        <v>502</v>
      </c>
      <c r="D412" s="95" t="s">
        <v>39</v>
      </c>
      <c r="E412" s="81">
        <v>59</v>
      </c>
      <c r="F412" s="71" t="s">
        <v>40</v>
      </c>
      <c r="G412" s="26" t="s">
        <v>387</v>
      </c>
      <c r="H412" s="25">
        <v>800</v>
      </c>
      <c r="I412" s="25" t="s">
        <v>232</v>
      </c>
      <c r="J412" s="71" t="s">
        <v>15</v>
      </c>
      <c r="K412" s="36">
        <v>12</v>
      </c>
      <c r="L412" s="36">
        <v>2</v>
      </c>
      <c r="M412" s="23">
        <v>1600</v>
      </c>
      <c r="N412" s="23">
        <v>1600</v>
      </c>
      <c r="O412" s="107"/>
      <c r="Q412" s="11"/>
    </row>
    <row r="413" s="1" customFormat="1" spans="1:17">
      <c r="A413" s="23" t="s">
        <v>452</v>
      </c>
      <c r="B413" s="23">
        <v>51</v>
      </c>
      <c r="C413" s="84" t="s">
        <v>503</v>
      </c>
      <c r="D413" s="96" t="s">
        <v>44</v>
      </c>
      <c r="E413" s="81">
        <v>55</v>
      </c>
      <c r="F413" s="97" t="s">
        <v>40</v>
      </c>
      <c r="G413" s="26" t="s">
        <v>387</v>
      </c>
      <c r="H413" s="25">
        <v>800</v>
      </c>
      <c r="I413" s="25" t="s">
        <v>232</v>
      </c>
      <c r="J413" s="71" t="s">
        <v>15</v>
      </c>
      <c r="K413" s="36">
        <v>12</v>
      </c>
      <c r="L413" s="36">
        <v>2</v>
      </c>
      <c r="M413" s="23">
        <v>1600</v>
      </c>
      <c r="N413" s="23">
        <v>1600</v>
      </c>
      <c r="O413" s="107"/>
      <c r="Q413" s="11"/>
    </row>
    <row r="414" s="1" customFormat="1" spans="1:17">
      <c r="A414" s="23" t="s">
        <v>452</v>
      </c>
      <c r="B414" s="23">
        <v>52</v>
      </c>
      <c r="C414" s="84" t="s">
        <v>504</v>
      </c>
      <c r="D414" s="95" t="s">
        <v>44</v>
      </c>
      <c r="E414" s="81">
        <v>27</v>
      </c>
      <c r="F414" s="71" t="s">
        <v>40</v>
      </c>
      <c r="G414" s="26" t="s">
        <v>387</v>
      </c>
      <c r="H414" s="25">
        <v>800</v>
      </c>
      <c r="I414" s="25" t="s">
        <v>232</v>
      </c>
      <c r="J414" s="71" t="s">
        <v>15</v>
      </c>
      <c r="K414" s="36">
        <v>12</v>
      </c>
      <c r="L414" s="36">
        <v>2</v>
      </c>
      <c r="M414" s="23">
        <v>1600</v>
      </c>
      <c r="N414" s="23">
        <v>1600</v>
      </c>
      <c r="O414" s="107"/>
      <c r="Q414" s="11"/>
    </row>
    <row r="415" s="1" customFormat="1" spans="1:17">
      <c r="A415" s="23" t="s">
        <v>452</v>
      </c>
      <c r="B415" s="23">
        <v>53</v>
      </c>
      <c r="C415" s="84" t="s">
        <v>505</v>
      </c>
      <c r="D415" s="81" t="s">
        <v>39</v>
      </c>
      <c r="E415" s="82">
        <v>57</v>
      </c>
      <c r="F415" s="25" t="s">
        <v>40</v>
      </c>
      <c r="G415" s="25" t="s">
        <v>387</v>
      </c>
      <c r="H415" s="83">
        <v>800</v>
      </c>
      <c r="I415" s="25" t="s">
        <v>232</v>
      </c>
      <c r="J415" s="71" t="s">
        <v>15</v>
      </c>
      <c r="K415" s="36">
        <v>12</v>
      </c>
      <c r="L415" s="36">
        <v>2</v>
      </c>
      <c r="M415" s="23">
        <v>1600</v>
      </c>
      <c r="N415" s="23">
        <v>1600</v>
      </c>
      <c r="O415" s="107"/>
      <c r="Q415" s="11"/>
    </row>
    <row r="416" s="1" customFormat="1" spans="1:17">
      <c r="A416" s="23" t="s">
        <v>452</v>
      </c>
      <c r="B416" s="23">
        <v>54</v>
      </c>
      <c r="C416" s="84" t="s">
        <v>506</v>
      </c>
      <c r="D416" s="81" t="s">
        <v>44</v>
      </c>
      <c r="E416" s="82">
        <v>58</v>
      </c>
      <c r="F416" s="25" t="s">
        <v>40</v>
      </c>
      <c r="G416" s="25" t="s">
        <v>387</v>
      </c>
      <c r="H416" s="83">
        <v>800</v>
      </c>
      <c r="I416" s="25" t="s">
        <v>232</v>
      </c>
      <c r="J416" s="71" t="s">
        <v>15</v>
      </c>
      <c r="K416" s="36">
        <v>12</v>
      </c>
      <c r="L416" s="36">
        <v>2</v>
      </c>
      <c r="M416" s="23">
        <v>1600</v>
      </c>
      <c r="N416" s="23">
        <v>1600</v>
      </c>
      <c r="O416" s="107"/>
      <c r="Q416" s="11"/>
    </row>
    <row r="417" s="1" customFormat="1" spans="1:17">
      <c r="A417" s="23" t="s">
        <v>452</v>
      </c>
      <c r="B417" s="23">
        <v>55</v>
      </c>
      <c r="C417" s="84" t="s">
        <v>507</v>
      </c>
      <c r="D417" s="81" t="s">
        <v>39</v>
      </c>
      <c r="E417" s="82">
        <v>59</v>
      </c>
      <c r="F417" s="25" t="s">
        <v>40</v>
      </c>
      <c r="G417" s="25" t="s">
        <v>387</v>
      </c>
      <c r="H417" s="83">
        <v>800</v>
      </c>
      <c r="I417" s="25" t="s">
        <v>232</v>
      </c>
      <c r="J417" s="71" t="s">
        <v>15</v>
      </c>
      <c r="K417" s="36">
        <v>12</v>
      </c>
      <c r="L417" s="36">
        <v>2</v>
      </c>
      <c r="M417" s="23">
        <v>1600</v>
      </c>
      <c r="N417" s="23">
        <v>1600</v>
      </c>
      <c r="O417" s="107"/>
      <c r="Q417" s="11"/>
    </row>
    <row r="418" s="1" customFormat="1" spans="1:17">
      <c r="A418" s="23" t="s">
        <v>452</v>
      </c>
      <c r="B418" s="23">
        <v>56</v>
      </c>
      <c r="C418" s="84" t="s">
        <v>508</v>
      </c>
      <c r="D418" s="81" t="s">
        <v>39</v>
      </c>
      <c r="E418" s="82">
        <v>53</v>
      </c>
      <c r="F418" s="25" t="s">
        <v>40</v>
      </c>
      <c r="G418" s="25" t="s">
        <v>387</v>
      </c>
      <c r="H418" s="83">
        <v>800</v>
      </c>
      <c r="I418" s="25" t="s">
        <v>232</v>
      </c>
      <c r="J418" s="71" t="s">
        <v>15</v>
      </c>
      <c r="K418" s="36">
        <v>12</v>
      </c>
      <c r="L418" s="36">
        <v>2</v>
      </c>
      <c r="M418" s="23">
        <v>1600</v>
      </c>
      <c r="N418" s="23">
        <v>1600</v>
      </c>
      <c r="O418" s="107"/>
      <c r="Q418" s="11"/>
    </row>
    <row r="419" s="1" customFormat="1" spans="1:17">
      <c r="A419" s="23" t="s">
        <v>452</v>
      </c>
      <c r="B419" s="23">
        <v>57</v>
      </c>
      <c r="C419" s="84" t="s">
        <v>509</v>
      </c>
      <c r="D419" s="81" t="s">
        <v>39</v>
      </c>
      <c r="E419" s="82">
        <v>48</v>
      </c>
      <c r="F419" s="25" t="s">
        <v>40</v>
      </c>
      <c r="G419" s="25" t="s">
        <v>387</v>
      </c>
      <c r="H419" s="83">
        <v>800</v>
      </c>
      <c r="I419" s="25" t="s">
        <v>232</v>
      </c>
      <c r="J419" s="71" t="s">
        <v>15</v>
      </c>
      <c r="K419" s="36">
        <v>12</v>
      </c>
      <c r="L419" s="36">
        <v>2</v>
      </c>
      <c r="M419" s="23">
        <v>1600</v>
      </c>
      <c r="N419" s="23">
        <v>1600</v>
      </c>
      <c r="O419" s="107"/>
      <c r="Q419" s="11"/>
    </row>
    <row r="420" s="1" customFormat="1" spans="1:17">
      <c r="A420" s="23" t="s">
        <v>452</v>
      </c>
      <c r="B420" s="23">
        <v>58</v>
      </c>
      <c r="C420" s="84" t="s">
        <v>510</v>
      </c>
      <c r="D420" s="81" t="s">
        <v>44</v>
      </c>
      <c r="E420" s="82">
        <v>54</v>
      </c>
      <c r="F420" s="25" t="s">
        <v>40</v>
      </c>
      <c r="G420" s="25" t="s">
        <v>387</v>
      </c>
      <c r="H420" s="83">
        <v>800</v>
      </c>
      <c r="I420" s="25" t="s">
        <v>232</v>
      </c>
      <c r="J420" s="71" t="s">
        <v>15</v>
      </c>
      <c r="K420" s="36">
        <v>12</v>
      </c>
      <c r="L420" s="36">
        <v>2</v>
      </c>
      <c r="M420" s="23">
        <v>1600</v>
      </c>
      <c r="N420" s="23">
        <v>1600</v>
      </c>
      <c r="O420" s="107"/>
      <c r="Q420" s="11"/>
    </row>
    <row r="421" s="1" customFormat="1" spans="1:17">
      <c r="A421" s="23" t="s">
        <v>452</v>
      </c>
      <c r="B421" s="23">
        <v>59</v>
      </c>
      <c r="C421" s="84" t="s">
        <v>511</v>
      </c>
      <c r="D421" s="81" t="s">
        <v>39</v>
      </c>
      <c r="E421" s="82">
        <v>41</v>
      </c>
      <c r="F421" s="25" t="s">
        <v>40</v>
      </c>
      <c r="G421" s="25" t="s">
        <v>387</v>
      </c>
      <c r="H421" s="83">
        <v>800</v>
      </c>
      <c r="I421" s="25" t="s">
        <v>232</v>
      </c>
      <c r="J421" s="71" t="s">
        <v>15</v>
      </c>
      <c r="K421" s="36">
        <v>12</v>
      </c>
      <c r="L421" s="36">
        <v>2</v>
      </c>
      <c r="M421" s="23">
        <v>1600</v>
      </c>
      <c r="N421" s="23">
        <v>1600</v>
      </c>
      <c r="O421" s="107"/>
      <c r="Q421" s="11"/>
    </row>
    <row r="422" s="1" customFormat="1" spans="1:17">
      <c r="A422" s="23" t="s">
        <v>452</v>
      </c>
      <c r="B422" s="23">
        <v>60</v>
      </c>
      <c r="C422" s="84" t="s">
        <v>512</v>
      </c>
      <c r="D422" s="98" t="s">
        <v>44</v>
      </c>
      <c r="E422" s="82">
        <v>52</v>
      </c>
      <c r="F422" s="25" t="s">
        <v>40</v>
      </c>
      <c r="G422" s="25" t="s">
        <v>387</v>
      </c>
      <c r="H422" s="83">
        <v>800</v>
      </c>
      <c r="I422" s="25" t="s">
        <v>232</v>
      </c>
      <c r="J422" s="71" t="s">
        <v>15</v>
      </c>
      <c r="K422" s="36">
        <v>12</v>
      </c>
      <c r="L422" s="36">
        <v>2</v>
      </c>
      <c r="M422" s="23">
        <v>1600</v>
      </c>
      <c r="N422" s="23">
        <v>1600</v>
      </c>
      <c r="O422" s="107"/>
      <c r="Q422" s="11"/>
    </row>
    <row r="423" s="1" customFormat="1" spans="1:17">
      <c r="A423" s="40" t="s">
        <v>452</v>
      </c>
      <c r="B423" s="23">
        <v>61</v>
      </c>
      <c r="C423" s="42" t="s">
        <v>513</v>
      </c>
      <c r="D423" s="99" t="s">
        <v>44</v>
      </c>
      <c r="E423" s="100">
        <v>51</v>
      </c>
      <c r="F423" s="41" t="s">
        <v>40</v>
      </c>
      <c r="G423" s="41" t="s">
        <v>325</v>
      </c>
      <c r="H423" s="101">
        <v>800</v>
      </c>
      <c r="I423" s="40" t="s">
        <v>42</v>
      </c>
      <c r="J423" s="71" t="s">
        <v>15</v>
      </c>
      <c r="K423" s="36">
        <v>12</v>
      </c>
      <c r="L423" s="48">
        <v>2</v>
      </c>
      <c r="M423" s="40">
        <f t="shared" ref="M423:M428" si="15">L423*800</f>
        <v>1600</v>
      </c>
      <c r="N423" s="40">
        <f t="shared" ref="N423:N428" si="16">M423</f>
        <v>1600</v>
      </c>
      <c r="O423" s="40"/>
      <c r="Q423" s="11"/>
    </row>
    <row r="424" s="1" customFormat="1" spans="1:17">
      <c r="A424" s="40" t="s">
        <v>452</v>
      </c>
      <c r="B424" s="23">
        <v>62</v>
      </c>
      <c r="C424" s="42" t="s">
        <v>514</v>
      </c>
      <c r="D424" s="99" t="s">
        <v>44</v>
      </c>
      <c r="E424" s="100">
        <v>41</v>
      </c>
      <c r="F424" s="41" t="s">
        <v>40</v>
      </c>
      <c r="G424" s="41" t="s">
        <v>325</v>
      </c>
      <c r="H424" s="101">
        <v>800</v>
      </c>
      <c r="I424" s="40" t="s">
        <v>42</v>
      </c>
      <c r="J424" s="71" t="s">
        <v>15</v>
      </c>
      <c r="K424" s="36">
        <v>12</v>
      </c>
      <c r="L424" s="48">
        <v>2</v>
      </c>
      <c r="M424" s="40">
        <f t="shared" si="15"/>
        <v>1600</v>
      </c>
      <c r="N424" s="40">
        <f t="shared" si="16"/>
        <v>1600</v>
      </c>
      <c r="O424" s="40"/>
      <c r="Q424" s="11"/>
    </row>
    <row r="425" s="1" customFormat="1" spans="1:17">
      <c r="A425" s="40" t="s">
        <v>452</v>
      </c>
      <c r="B425" s="23">
        <v>63</v>
      </c>
      <c r="C425" s="41" t="s">
        <v>515</v>
      </c>
      <c r="D425" s="99" t="s">
        <v>39</v>
      </c>
      <c r="E425" s="100">
        <v>59</v>
      </c>
      <c r="F425" s="41" t="s">
        <v>40</v>
      </c>
      <c r="G425" s="41" t="s">
        <v>325</v>
      </c>
      <c r="H425" s="101">
        <v>800</v>
      </c>
      <c r="I425" s="40" t="s">
        <v>42</v>
      </c>
      <c r="J425" s="71" t="s">
        <v>15</v>
      </c>
      <c r="K425" s="36">
        <v>12</v>
      </c>
      <c r="L425" s="48">
        <v>2</v>
      </c>
      <c r="M425" s="40">
        <f t="shared" si="15"/>
        <v>1600</v>
      </c>
      <c r="N425" s="40">
        <f t="shared" si="16"/>
        <v>1600</v>
      </c>
      <c r="O425" s="40"/>
      <c r="Q425" s="11"/>
    </row>
    <row r="426" s="1" customFormat="1" spans="1:17">
      <c r="A426" s="40" t="s">
        <v>452</v>
      </c>
      <c r="B426" s="23">
        <v>64</v>
      </c>
      <c r="C426" s="41" t="s">
        <v>516</v>
      </c>
      <c r="D426" s="99" t="s">
        <v>44</v>
      </c>
      <c r="E426" s="100">
        <v>47</v>
      </c>
      <c r="F426" s="41" t="s">
        <v>40</v>
      </c>
      <c r="G426" s="41" t="s">
        <v>387</v>
      </c>
      <c r="H426" s="101">
        <v>800</v>
      </c>
      <c r="I426" s="40" t="s">
        <v>42</v>
      </c>
      <c r="J426" s="71" t="s">
        <v>15</v>
      </c>
      <c r="K426" s="36">
        <v>12</v>
      </c>
      <c r="L426" s="48">
        <v>2</v>
      </c>
      <c r="M426" s="40">
        <f t="shared" si="15"/>
        <v>1600</v>
      </c>
      <c r="N426" s="40">
        <f t="shared" si="16"/>
        <v>1600</v>
      </c>
      <c r="O426" s="40"/>
      <c r="Q426" s="11"/>
    </row>
    <row r="427" s="1" customFormat="1" spans="1:17">
      <c r="A427" s="40" t="s">
        <v>452</v>
      </c>
      <c r="B427" s="23">
        <v>65</v>
      </c>
      <c r="C427" s="102" t="s">
        <v>517</v>
      </c>
      <c r="D427" s="99" t="s">
        <v>44</v>
      </c>
      <c r="E427" s="100">
        <v>40</v>
      </c>
      <c r="F427" s="41" t="s">
        <v>40</v>
      </c>
      <c r="G427" s="41" t="s">
        <v>387</v>
      </c>
      <c r="H427" s="101">
        <v>800</v>
      </c>
      <c r="I427" s="40" t="s">
        <v>42</v>
      </c>
      <c r="J427" s="71" t="s">
        <v>15</v>
      </c>
      <c r="K427" s="36">
        <v>12</v>
      </c>
      <c r="L427" s="48">
        <v>2</v>
      </c>
      <c r="M427" s="40">
        <f t="shared" si="15"/>
        <v>1600</v>
      </c>
      <c r="N427" s="40">
        <f t="shared" si="16"/>
        <v>1600</v>
      </c>
      <c r="O427" s="40"/>
      <c r="Q427" s="11"/>
    </row>
    <row r="428" s="1" customFormat="1" spans="1:17">
      <c r="A428" s="23" t="s">
        <v>452</v>
      </c>
      <c r="B428" s="23">
        <v>66</v>
      </c>
      <c r="C428" s="26" t="s">
        <v>518</v>
      </c>
      <c r="D428" s="81" t="s">
        <v>44</v>
      </c>
      <c r="E428" s="82">
        <v>20</v>
      </c>
      <c r="F428" s="25" t="s">
        <v>40</v>
      </c>
      <c r="G428" s="25" t="e">
        <f>VLOOKUP(#REF!,[1]Sheet1!F:I,4,0)</f>
        <v>#REF!</v>
      </c>
      <c r="H428" s="83">
        <v>800</v>
      </c>
      <c r="I428" s="47" t="s">
        <v>519</v>
      </c>
      <c r="J428" s="71" t="s">
        <v>15</v>
      </c>
      <c r="K428" s="36">
        <v>8</v>
      </c>
      <c r="L428" s="36">
        <v>2</v>
      </c>
      <c r="M428" s="23">
        <f t="shared" si="15"/>
        <v>1600</v>
      </c>
      <c r="N428" s="23">
        <f t="shared" si="16"/>
        <v>1600</v>
      </c>
      <c r="O428" s="23"/>
      <c r="Q428" s="11"/>
    </row>
    <row r="429" s="1" customFormat="1" spans="1:17">
      <c r="A429" s="37" t="s">
        <v>452</v>
      </c>
      <c r="B429" s="103" t="s">
        <v>228</v>
      </c>
      <c r="C429" s="104"/>
      <c r="D429" s="104"/>
      <c r="E429" s="104"/>
      <c r="F429" s="104"/>
      <c r="G429" s="104"/>
      <c r="H429" s="104"/>
      <c r="I429" s="104"/>
      <c r="J429" s="104"/>
      <c r="K429" s="104">
        <f t="shared" ref="K429:N429" si="17">SUM(K363:K428)</f>
        <v>788</v>
      </c>
      <c r="L429" s="104">
        <f t="shared" si="17"/>
        <v>132</v>
      </c>
      <c r="M429" s="104">
        <f t="shared" si="17"/>
        <v>105600</v>
      </c>
      <c r="N429" s="104">
        <f t="shared" si="17"/>
        <v>105600</v>
      </c>
      <c r="O429" s="49"/>
      <c r="Q429" s="11"/>
    </row>
    <row r="430" s="1" customFormat="1" spans="1:17">
      <c r="A430" s="40" t="s">
        <v>520</v>
      </c>
      <c r="B430" s="41">
        <v>1</v>
      </c>
      <c r="C430" s="41" t="s">
        <v>521</v>
      </c>
      <c r="D430" s="99" t="s">
        <v>39</v>
      </c>
      <c r="E430" s="100">
        <v>50</v>
      </c>
      <c r="F430" s="41" t="s">
        <v>40</v>
      </c>
      <c r="G430" s="41" t="s">
        <v>325</v>
      </c>
      <c r="H430" s="41">
        <v>800</v>
      </c>
      <c r="I430" s="41" t="s">
        <v>232</v>
      </c>
      <c r="J430" s="41" t="s">
        <v>19</v>
      </c>
      <c r="K430" s="40">
        <v>12</v>
      </c>
      <c r="L430" s="40">
        <v>5</v>
      </c>
      <c r="M430" s="40">
        <v>4000</v>
      </c>
      <c r="N430" s="40">
        <f t="shared" ref="N430:N493" si="18">M430</f>
        <v>4000</v>
      </c>
      <c r="O430" s="40"/>
      <c r="Q430" s="11"/>
    </row>
    <row r="431" s="1" customFormat="1" spans="1:17">
      <c r="A431" s="40" t="s">
        <v>520</v>
      </c>
      <c r="B431" s="41">
        <v>2</v>
      </c>
      <c r="C431" s="41" t="s">
        <v>522</v>
      </c>
      <c r="D431" s="99" t="s">
        <v>39</v>
      </c>
      <c r="E431" s="100">
        <v>54</v>
      </c>
      <c r="F431" s="41" t="s">
        <v>40</v>
      </c>
      <c r="G431" s="41" t="s">
        <v>325</v>
      </c>
      <c r="H431" s="41">
        <v>800</v>
      </c>
      <c r="I431" s="41" t="s">
        <v>232</v>
      </c>
      <c r="J431" s="41" t="s">
        <v>19</v>
      </c>
      <c r="K431" s="40">
        <v>12</v>
      </c>
      <c r="L431" s="40">
        <v>5</v>
      </c>
      <c r="M431" s="40">
        <v>4000</v>
      </c>
      <c r="N431" s="40">
        <f t="shared" si="18"/>
        <v>4000</v>
      </c>
      <c r="O431" s="40"/>
      <c r="Q431" s="11"/>
    </row>
    <row r="432" s="1" customFormat="1" spans="1:17">
      <c r="A432" s="40" t="s">
        <v>520</v>
      </c>
      <c r="B432" s="41">
        <v>3</v>
      </c>
      <c r="C432" s="41" t="s">
        <v>523</v>
      </c>
      <c r="D432" s="99" t="s">
        <v>44</v>
      </c>
      <c r="E432" s="100">
        <v>57</v>
      </c>
      <c r="F432" s="41" t="s">
        <v>40</v>
      </c>
      <c r="G432" s="41" t="s">
        <v>524</v>
      </c>
      <c r="H432" s="41">
        <v>800</v>
      </c>
      <c r="I432" s="41" t="s">
        <v>232</v>
      </c>
      <c r="J432" s="41" t="s">
        <v>19</v>
      </c>
      <c r="K432" s="40">
        <v>12</v>
      </c>
      <c r="L432" s="40">
        <v>5</v>
      </c>
      <c r="M432" s="40">
        <f t="shared" ref="M432:M447" si="19">H432*L432</f>
        <v>4000</v>
      </c>
      <c r="N432" s="40">
        <f t="shared" si="18"/>
        <v>4000</v>
      </c>
      <c r="O432" s="40"/>
      <c r="Q432" s="11"/>
    </row>
    <row r="433" s="2" customFormat="1" spans="1:15">
      <c r="A433" s="40" t="s">
        <v>520</v>
      </c>
      <c r="B433" s="41">
        <v>4</v>
      </c>
      <c r="C433" s="41" t="s">
        <v>525</v>
      </c>
      <c r="D433" s="99" t="s">
        <v>39</v>
      </c>
      <c r="E433" s="100">
        <v>58</v>
      </c>
      <c r="F433" s="41" t="s">
        <v>40</v>
      </c>
      <c r="G433" s="41" t="s">
        <v>325</v>
      </c>
      <c r="H433" s="41">
        <v>800</v>
      </c>
      <c r="I433" s="41" t="s">
        <v>232</v>
      </c>
      <c r="J433" s="41" t="s">
        <v>19</v>
      </c>
      <c r="K433" s="40">
        <v>12</v>
      </c>
      <c r="L433" s="40">
        <v>5</v>
      </c>
      <c r="M433" s="40">
        <f t="shared" si="19"/>
        <v>4000</v>
      </c>
      <c r="N433" s="40">
        <f t="shared" si="18"/>
        <v>4000</v>
      </c>
      <c r="O433" s="40"/>
    </row>
    <row r="434" s="1" customFormat="1" spans="1:17">
      <c r="A434" s="40" t="s">
        <v>520</v>
      </c>
      <c r="B434" s="41">
        <v>5</v>
      </c>
      <c r="C434" s="41" t="s">
        <v>526</v>
      </c>
      <c r="D434" s="99" t="s">
        <v>44</v>
      </c>
      <c r="E434" s="100">
        <v>32</v>
      </c>
      <c r="F434" s="41" t="s">
        <v>40</v>
      </c>
      <c r="G434" s="41" t="s">
        <v>524</v>
      </c>
      <c r="H434" s="41">
        <v>800</v>
      </c>
      <c r="I434" s="41" t="s">
        <v>232</v>
      </c>
      <c r="J434" s="41" t="s">
        <v>19</v>
      </c>
      <c r="K434" s="40">
        <v>12</v>
      </c>
      <c r="L434" s="40">
        <v>5</v>
      </c>
      <c r="M434" s="40">
        <f t="shared" si="19"/>
        <v>4000</v>
      </c>
      <c r="N434" s="40">
        <f t="shared" si="18"/>
        <v>4000</v>
      </c>
      <c r="O434" s="40"/>
      <c r="Q434" s="11"/>
    </row>
    <row r="435" s="1" customFormat="1" spans="1:17">
      <c r="A435" s="40" t="s">
        <v>520</v>
      </c>
      <c r="B435" s="41">
        <v>6</v>
      </c>
      <c r="C435" s="41" t="s">
        <v>527</v>
      </c>
      <c r="D435" s="99" t="s">
        <v>39</v>
      </c>
      <c r="E435" s="100">
        <v>58</v>
      </c>
      <c r="F435" s="41" t="s">
        <v>40</v>
      </c>
      <c r="G435" s="41" t="s">
        <v>524</v>
      </c>
      <c r="H435" s="41">
        <v>800</v>
      </c>
      <c r="I435" s="41" t="s">
        <v>232</v>
      </c>
      <c r="J435" s="41" t="s">
        <v>19</v>
      </c>
      <c r="K435" s="40">
        <v>12</v>
      </c>
      <c r="L435" s="40">
        <v>5</v>
      </c>
      <c r="M435" s="40">
        <f t="shared" si="19"/>
        <v>4000</v>
      </c>
      <c r="N435" s="40">
        <f t="shared" si="18"/>
        <v>4000</v>
      </c>
      <c r="O435" s="40"/>
      <c r="Q435" s="11"/>
    </row>
    <row r="436" s="1" customFormat="1" spans="1:17">
      <c r="A436" s="40" t="s">
        <v>520</v>
      </c>
      <c r="B436" s="41">
        <v>7</v>
      </c>
      <c r="C436" s="41" t="s">
        <v>528</v>
      </c>
      <c r="D436" s="99" t="s">
        <v>39</v>
      </c>
      <c r="E436" s="100">
        <v>52</v>
      </c>
      <c r="F436" s="41" t="s">
        <v>40</v>
      </c>
      <c r="G436" s="41" t="s">
        <v>325</v>
      </c>
      <c r="H436" s="41">
        <v>800</v>
      </c>
      <c r="I436" s="41" t="s">
        <v>232</v>
      </c>
      <c r="J436" s="41" t="s">
        <v>19</v>
      </c>
      <c r="K436" s="40">
        <v>12</v>
      </c>
      <c r="L436" s="40">
        <v>5</v>
      </c>
      <c r="M436" s="40">
        <f t="shared" si="19"/>
        <v>4000</v>
      </c>
      <c r="N436" s="40">
        <f t="shared" si="18"/>
        <v>4000</v>
      </c>
      <c r="O436" s="40"/>
      <c r="Q436" s="11"/>
    </row>
    <row r="437" s="1" customFormat="1" spans="1:17">
      <c r="A437" s="40" t="s">
        <v>520</v>
      </c>
      <c r="B437" s="41">
        <v>8</v>
      </c>
      <c r="C437" s="41" t="s">
        <v>529</v>
      </c>
      <c r="D437" s="99" t="s">
        <v>39</v>
      </c>
      <c r="E437" s="100">
        <v>43</v>
      </c>
      <c r="F437" s="41" t="s">
        <v>40</v>
      </c>
      <c r="G437" s="41" t="s">
        <v>325</v>
      </c>
      <c r="H437" s="41">
        <v>800</v>
      </c>
      <c r="I437" s="41" t="s">
        <v>232</v>
      </c>
      <c r="J437" s="41" t="s">
        <v>19</v>
      </c>
      <c r="K437" s="40">
        <v>12</v>
      </c>
      <c r="L437" s="40">
        <v>5</v>
      </c>
      <c r="M437" s="40">
        <f t="shared" si="19"/>
        <v>4000</v>
      </c>
      <c r="N437" s="40">
        <f t="shared" si="18"/>
        <v>4000</v>
      </c>
      <c r="O437" s="40"/>
      <c r="Q437" s="11"/>
    </row>
    <row r="438" s="1" customFormat="1" spans="1:17">
      <c r="A438" s="40" t="s">
        <v>520</v>
      </c>
      <c r="B438" s="41">
        <v>9</v>
      </c>
      <c r="C438" s="41" t="s">
        <v>530</v>
      </c>
      <c r="D438" s="99" t="s">
        <v>39</v>
      </c>
      <c r="E438" s="100">
        <v>35</v>
      </c>
      <c r="F438" s="41" t="s">
        <v>40</v>
      </c>
      <c r="G438" s="41" t="s">
        <v>325</v>
      </c>
      <c r="H438" s="41">
        <v>800</v>
      </c>
      <c r="I438" s="41" t="s">
        <v>232</v>
      </c>
      <c r="J438" s="41" t="s">
        <v>19</v>
      </c>
      <c r="K438" s="40">
        <v>12</v>
      </c>
      <c r="L438" s="40">
        <v>5</v>
      </c>
      <c r="M438" s="40">
        <f t="shared" si="19"/>
        <v>4000</v>
      </c>
      <c r="N438" s="40">
        <f t="shared" si="18"/>
        <v>4000</v>
      </c>
      <c r="O438" s="40"/>
      <c r="Q438" s="11"/>
    </row>
    <row r="439" s="1" customFormat="1" spans="1:17">
      <c r="A439" s="40" t="s">
        <v>520</v>
      </c>
      <c r="B439" s="41">
        <v>10</v>
      </c>
      <c r="C439" s="41" t="s">
        <v>531</v>
      </c>
      <c r="D439" s="99" t="s">
        <v>39</v>
      </c>
      <c r="E439" s="100">
        <v>53</v>
      </c>
      <c r="F439" s="41" t="s">
        <v>40</v>
      </c>
      <c r="G439" s="41" t="s">
        <v>325</v>
      </c>
      <c r="H439" s="41">
        <v>800</v>
      </c>
      <c r="I439" s="41" t="s">
        <v>232</v>
      </c>
      <c r="J439" s="41" t="s">
        <v>19</v>
      </c>
      <c r="K439" s="40">
        <v>12</v>
      </c>
      <c r="L439" s="40">
        <v>5</v>
      </c>
      <c r="M439" s="40">
        <f t="shared" si="19"/>
        <v>4000</v>
      </c>
      <c r="N439" s="40">
        <f t="shared" si="18"/>
        <v>4000</v>
      </c>
      <c r="O439" s="68"/>
      <c r="Q439" s="11"/>
    </row>
    <row r="440" s="1" customFormat="1" spans="1:17">
      <c r="A440" s="40" t="s">
        <v>520</v>
      </c>
      <c r="B440" s="41">
        <v>11</v>
      </c>
      <c r="C440" s="41" t="s">
        <v>532</v>
      </c>
      <c r="D440" s="99" t="s">
        <v>39</v>
      </c>
      <c r="E440" s="100">
        <v>51</v>
      </c>
      <c r="F440" s="41" t="s">
        <v>40</v>
      </c>
      <c r="G440" s="41" t="s">
        <v>533</v>
      </c>
      <c r="H440" s="41">
        <v>800</v>
      </c>
      <c r="I440" s="41" t="s">
        <v>232</v>
      </c>
      <c r="J440" s="41" t="s">
        <v>19</v>
      </c>
      <c r="K440" s="40">
        <v>12</v>
      </c>
      <c r="L440" s="40">
        <v>5</v>
      </c>
      <c r="M440" s="40">
        <f t="shared" si="19"/>
        <v>4000</v>
      </c>
      <c r="N440" s="40">
        <f t="shared" si="18"/>
        <v>4000</v>
      </c>
      <c r="O440" s="40"/>
      <c r="Q440" s="11"/>
    </row>
    <row r="441" s="2" customFormat="1" spans="1:15">
      <c r="A441" s="40" t="s">
        <v>520</v>
      </c>
      <c r="B441" s="41">
        <v>12</v>
      </c>
      <c r="C441" s="41" t="s">
        <v>534</v>
      </c>
      <c r="D441" s="99" t="s">
        <v>39</v>
      </c>
      <c r="E441" s="100">
        <v>51</v>
      </c>
      <c r="F441" s="41" t="s">
        <v>40</v>
      </c>
      <c r="G441" s="41" t="s">
        <v>533</v>
      </c>
      <c r="H441" s="41">
        <v>800</v>
      </c>
      <c r="I441" s="41" t="s">
        <v>232</v>
      </c>
      <c r="J441" s="41" t="s">
        <v>19</v>
      </c>
      <c r="K441" s="40">
        <v>12</v>
      </c>
      <c r="L441" s="40">
        <v>5</v>
      </c>
      <c r="M441" s="40">
        <f t="shared" si="19"/>
        <v>4000</v>
      </c>
      <c r="N441" s="40">
        <f t="shared" si="18"/>
        <v>4000</v>
      </c>
      <c r="O441" s="40"/>
    </row>
    <row r="442" s="2" customFormat="1" spans="1:15">
      <c r="A442" s="40" t="s">
        <v>520</v>
      </c>
      <c r="B442" s="41">
        <v>13</v>
      </c>
      <c r="C442" s="41" t="s">
        <v>535</v>
      </c>
      <c r="D442" s="99" t="s">
        <v>39</v>
      </c>
      <c r="E442" s="100">
        <v>55</v>
      </c>
      <c r="F442" s="41" t="s">
        <v>40</v>
      </c>
      <c r="G442" s="41" t="s">
        <v>533</v>
      </c>
      <c r="H442" s="41">
        <v>800</v>
      </c>
      <c r="I442" s="41" t="s">
        <v>232</v>
      </c>
      <c r="J442" s="41" t="s">
        <v>19</v>
      </c>
      <c r="K442" s="40">
        <v>12</v>
      </c>
      <c r="L442" s="40">
        <v>5</v>
      </c>
      <c r="M442" s="40">
        <f t="shared" si="19"/>
        <v>4000</v>
      </c>
      <c r="N442" s="40">
        <f t="shared" si="18"/>
        <v>4000</v>
      </c>
      <c r="O442" s="40"/>
    </row>
    <row r="443" s="2" customFormat="1" spans="1:15">
      <c r="A443" s="40" t="s">
        <v>520</v>
      </c>
      <c r="B443" s="41">
        <v>14</v>
      </c>
      <c r="C443" s="41" t="s">
        <v>536</v>
      </c>
      <c r="D443" s="99" t="s">
        <v>39</v>
      </c>
      <c r="E443" s="100">
        <v>52</v>
      </c>
      <c r="F443" s="41" t="s">
        <v>40</v>
      </c>
      <c r="G443" s="41" t="s">
        <v>325</v>
      </c>
      <c r="H443" s="41">
        <v>800</v>
      </c>
      <c r="I443" s="41" t="s">
        <v>232</v>
      </c>
      <c r="J443" s="41" t="s">
        <v>19</v>
      </c>
      <c r="K443" s="40">
        <v>12</v>
      </c>
      <c r="L443" s="40">
        <v>5</v>
      </c>
      <c r="M443" s="40">
        <f t="shared" si="19"/>
        <v>4000</v>
      </c>
      <c r="N443" s="40">
        <f t="shared" si="18"/>
        <v>4000</v>
      </c>
      <c r="O443" s="40"/>
    </row>
    <row r="444" s="2" customFormat="1" spans="1:15">
      <c r="A444" s="40" t="s">
        <v>520</v>
      </c>
      <c r="B444" s="41">
        <v>15</v>
      </c>
      <c r="C444" s="41" t="s">
        <v>537</v>
      </c>
      <c r="D444" s="99" t="s">
        <v>39</v>
      </c>
      <c r="E444" s="100">
        <v>47</v>
      </c>
      <c r="F444" s="41" t="s">
        <v>40</v>
      </c>
      <c r="G444" s="41" t="s">
        <v>524</v>
      </c>
      <c r="H444" s="41">
        <v>800</v>
      </c>
      <c r="I444" s="41" t="s">
        <v>232</v>
      </c>
      <c r="J444" s="41" t="s">
        <v>19</v>
      </c>
      <c r="K444" s="40">
        <v>12</v>
      </c>
      <c r="L444" s="40">
        <v>5</v>
      </c>
      <c r="M444" s="40">
        <f t="shared" si="19"/>
        <v>4000</v>
      </c>
      <c r="N444" s="40">
        <f t="shared" si="18"/>
        <v>4000</v>
      </c>
      <c r="O444" s="40"/>
    </row>
    <row r="445" s="2" customFormat="1" spans="1:15">
      <c r="A445" s="40" t="s">
        <v>520</v>
      </c>
      <c r="B445" s="41">
        <v>16</v>
      </c>
      <c r="C445" s="105" t="s">
        <v>538</v>
      </c>
      <c r="D445" s="99" t="s">
        <v>39</v>
      </c>
      <c r="E445" s="100">
        <v>41</v>
      </c>
      <c r="F445" s="41" t="s">
        <v>40</v>
      </c>
      <c r="G445" s="41" t="s">
        <v>524</v>
      </c>
      <c r="H445" s="41">
        <v>800</v>
      </c>
      <c r="I445" s="41" t="s">
        <v>232</v>
      </c>
      <c r="J445" s="41" t="s">
        <v>19</v>
      </c>
      <c r="K445" s="40">
        <v>12</v>
      </c>
      <c r="L445" s="40">
        <v>5</v>
      </c>
      <c r="M445" s="40">
        <f t="shared" si="19"/>
        <v>4000</v>
      </c>
      <c r="N445" s="40">
        <f t="shared" si="18"/>
        <v>4000</v>
      </c>
      <c r="O445" s="40"/>
    </row>
    <row r="446" s="2" customFormat="1" spans="1:15">
      <c r="A446" s="40" t="s">
        <v>520</v>
      </c>
      <c r="B446" s="41">
        <v>17</v>
      </c>
      <c r="C446" s="106" t="s">
        <v>539</v>
      </c>
      <c r="D446" s="99" t="s">
        <v>44</v>
      </c>
      <c r="E446" s="100">
        <v>52</v>
      </c>
      <c r="F446" s="41" t="s">
        <v>40</v>
      </c>
      <c r="G446" s="41" t="s">
        <v>325</v>
      </c>
      <c r="H446" s="41">
        <v>800</v>
      </c>
      <c r="I446" s="41" t="s">
        <v>232</v>
      </c>
      <c r="J446" s="41" t="s">
        <v>19</v>
      </c>
      <c r="K446" s="40">
        <v>12</v>
      </c>
      <c r="L446" s="40">
        <v>5</v>
      </c>
      <c r="M446" s="40">
        <f t="shared" si="19"/>
        <v>4000</v>
      </c>
      <c r="N446" s="40">
        <f t="shared" si="18"/>
        <v>4000</v>
      </c>
      <c r="O446" s="40"/>
    </row>
    <row r="447" s="2" customFormat="1" spans="1:15">
      <c r="A447" s="40" t="s">
        <v>520</v>
      </c>
      <c r="B447" s="41">
        <v>18</v>
      </c>
      <c r="C447" s="105" t="s">
        <v>540</v>
      </c>
      <c r="D447" s="99" t="s">
        <v>39</v>
      </c>
      <c r="E447" s="100">
        <v>56</v>
      </c>
      <c r="F447" s="41" t="s">
        <v>40</v>
      </c>
      <c r="G447" s="41" t="s">
        <v>524</v>
      </c>
      <c r="H447" s="41">
        <v>800</v>
      </c>
      <c r="I447" s="41" t="s">
        <v>232</v>
      </c>
      <c r="J447" s="41" t="s">
        <v>19</v>
      </c>
      <c r="K447" s="40">
        <v>12</v>
      </c>
      <c r="L447" s="40">
        <v>5</v>
      </c>
      <c r="M447" s="40">
        <f t="shared" si="19"/>
        <v>4000</v>
      </c>
      <c r="N447" s="40">
        <f t="shared" si="18"/>
        <v>4000</v>
      </c>
      <c r="O447" s="40"/>
    </row>
    <row r="448" s="1" customFormat="1" spans="1:17">
      <c r="A448" s="40" t="s">
        <v>520</v>
      </c>
      <c r="B448" s="41">
        <v>19</v>
      </c>
      <c r="C448" s="41" t="s">
        <v>541</v>
      </c>
      <c r="D448" s="99" t="s">
        <v>44</v>
      </c>
      <c r="E448" s="100">
        <v>37</v>
      </c>
      <c r="F448" s="41" t="s">
        <v>40</v>
      </c>
      <c r="G448" s="41" t="s">
        <v>524</v>
      </c>
      <c r="H448" s="41">
        <v>800</v>
      </c>
      <c r="I448" s="41" t="s">
        <v>232</v>
      </c>
      <c r="J448" s="41" t="s">
        <v>19</v>
      </c>
      <c r="K448" s="40">
        <v>12</v>
      </c>
      <c r="L448" s="40">
        <v>5</v>
      </c>
      <c r="M448" s="40">
        <v>4000</v>
      </c>
      <c r="N448" s="40">
        <f t="shared" si="18"/>
        <v>4000</v>
      </c>
      <c r="O448" s="40"/>
      <c r="Q448" s="11"/>
    </row>
    <row r="449" s="1" customFormat="1" spans="1:17">
      <c r="A449" s="40" t="s">
        <v>520</v>
      </c>
      <c r="B449" s="41">
        <v>20</v>
      </c>
      <c r="C449" s="41" t="s">
        <v>542</v>
      </c>
      <c r="D449" s="99" t="s">
        <v>39</v>
      </c>
      <c r="E449" s="100">
        <v>54</v>
      </c>
      <c r="F449" s="41" t="s">
        <v>40</v>
      </c>
      <c r="G449" s="41" t="s">
        <v>524</v>
      </c>
      <c r="H449" s="41">
        <v>800</v>
      </c>
      <c r="I449" s="41" t="s">
        <v>232</v>
      </c>
      <c r="J449" s="41" t="s">
        <v>19</v>
      </c>
      <c r="K449" s="40">
        <v>12</v>
      </c>
      <c r="L449" s="40">
        <v>5</v>
      </c>
      <c r="M449" s="40">
        <v>4000</v>
      </c>
      <c r="N449" s="40">
        <f t="shared" si="18"/>
        <v>4000</v>
      </c>
      <c r="O449" s="40"/>
      <c r="Q449" s="11"/>
    </row>
    <row r="450" s="1" customFormat="1" spans="1:17">
      <c r="A450" s="40" t="s">
        <v>520</v>
      </c>
      <c r="B450" s="41">
        <v>21</v>
      </c>
      <c r="C450" s="41" t="s">
        <v>543</v>
      </c>
      <c r="D450" s="99" t="s">
        <v>44</v>
      </c>
      <c r="E450" s="100">
        <v>52</v>
      </c>
      <c r="F450" s="41" t="s">
        <v>40</v>
      </c>
      <c r="G450" s="41" t="s">
        <v>325</v>
      </c>
      <c r="H450" s="41">
        <v>800</v>
      </c>
      <c r="I450" s="41" t="s">
        <v>232</v>
      </c>
      <c r="J450" s="41" t="s">
        <v>19</v>
      </c>
      <c r="K450" s="40">
        <v>12</v>
      </c>
      <c r="L450" s="40">
        <v>5</v>
      </c>
      <c r="M450" s="40">
        <v>4000</v>
      </c>
      <c r="N450" s="40">
        <f t="shared" si="18"/>
        <v>4000</v>
      </c>
      <c r="O450" s="40"/>
      <c r="Q450" s="11"/>
    </row>
    <row r="451" s="2" customFormat="1" spans="1:15">
      <c r="A451" s="40" t="s">
        <v>520</v>
      </c>
      <c r="B451" s="41">
        <v>22</v>
      </c>
      <c r="C451" s="41" t="s">
        <v>544</v>
      </c>
      <c r="D451" s="99" t="s">
        <v>39</v>
      </c>
      <c r="E451" s="100">
        <v>50</v>
      </c>
      <c r="F451" s="41" t="s">
        <v>40</v>
      </c>
      <c r="G451" s="41" t="s">
        <v>524</v>
      </c>
      <c r="H451" s="41">
        <v>800</v>
      </c>
      <c r="I451" s="41" t="s">
        <v>232</v>
      </c>
      <c r="J451" s="41" t="s">
        <v>19</v>
      </c>
      <c r="K451" s="40">
        <v>12</v>
      </c>
      <c r="L451" s="40">
        <v>5</v>
      </c>
      <c r="M451" s="40">
        <f t="shared" ref="M451:M462" si="20">H451*L451</f>
        <v>4000</v>
      </c>
      <c r="N451" s="40">
        <f t="shared" si="18"/>
        <v>4000</v>
      </c>
      <c r="O451" s="40"/>
    </row>
    <row r="452" s="2" customFormat="1" spans="1:15">
      <c r="A452" s="40" t="s">
        <v>520</v>
      </c>
      <c r="B452" s="41">
        <v>23</v>
      </c>
      <c r="C452" s="41" t="s">
        <v>545</v>
      </c>
      <c r="D452" s="99" t="s">
        <v>39</v>
      </c>
      <c r="E452" s="100">
        <v>52</v>
      </c>
      <c r="F452" s="41" t="s">
        <v>40</v>
      </c>
      <c r="G452" s="41" t="s">
        <v>524</v>
      </c>
      <c r="H452" s="41">
        <v>800</v>
      </c>
      <c r="I452" s="41" t="s">
        <v>232</v>
      </c>
      <c r="J452" s="41" t="s">
        <v>19</v>
      </c>
      <c r="K452" s="40">
        <v>12</v>
      </c>
      <c r="L452" s="40">
        <v>5</v>
      </c>
      <c r="M452" s="40">
        <f t="shared" si="20"/>
        <v>4000</v>
      </c>
      <c r="N452" s="40">
        <f t="shared" si="18"/>
        <v>4000</v>
      </c>
      <c r="O452" s="40"/>
    </row>
    <row r="453" s="2" customFormat="1" spans="1:15">
      <c r="A453" s="40" t="s">
        <v>520</v>
      </c>
      <c r="B453" s="41">
        <v>24</v>
      </c>
      <c r="C453" s="41" t="s">
        <v>546</v>
      </c>
      <c r="D453" s="99" t="s">
        <v>39</v>
      </c>
      <c r="E453" s="100">
        <v>58</v>
      </c>
      <c r="F453" s="41" t="s">
        <v>40</v>
      </c>
      <c r="G453" s="41" t="s">
        <v>325</v>
      </c>
      <c r="H453" s="41">
        <v>800</v>
      </c>
      <c r="I453" s="41" t="s">
        <v>232</v>
      </c>
      <c r="J453" s="41" t="s">
        <v>19</v>
      </c>
      <c r="K453" s="40">
        <v>12</v>
      </c>
      <c r="L453" s="40">
        <v>5</v>
      </c>
      <c r="M453" s="40">
        <f t="shared" si="20"/>
        <v>4000</v>
      </c>
      <c r="N453" s="40">
        <f t="shared" si="18"/>
        <v>4000</v>
      </c>
      <c r="O453" s="40"/>
    </row>
    <row r="454" s="1" customFormat="1" spans="1:17">
      <c r="A454" s="40" t="s">
        <v>520</v>
      </c>
      <c r="B454" s="41">
        <v>25</v>
      </c>
      <c r="C454" s="41" t="s">
        <v>547</v>
      </c>
      <c r="D454" s="99" t="s">
        <v>39</v>
      </c>
      <c r="E454" s="100">
        <v>54</v>
      </c>
      <c r="F454" s="41" t="s">
        <v>40</v>
      </c>
      <c r="G454" s="41" t="s">
        <v>325</v>
      </c>
      <c r="H454" s="41">
        <v>800</v>
      </c>
      <c r="I454" s="41" t="s">
        <v>232</v>
      </c>
      <c r="J454" s="41" t="s">
        <v>19</v>
      </c>
      <c r="K454" s="40">
        <v>12</v>
      </c>
      <c r="L454" s="40">
        <v>5</v>
      </c>
      <c r="M454" s="40">
        <f t="shared" si="20"/>
        <v>4000</v>
      </c>
      <c r="N454" s="40">
        <f t="shared" si="18"/>
        <v>4000</v>
      </c>
      <c r="O454" s="40"/>
      <c r="Q454" s="11"/>
    </row>
    <row r="455" s="1" customFormat="1" spans="1:17">
      <c r="A455" s="40" t="s">
        <v>520</v>
      </c>
      <c r="B455" s="41">
        <v>26</v>
      </c>
      <c r="C455" s="41" t="s">
        <v>548</v>
      </c>
      <c r="D455" s="99" t="s">
        <v>44</v>
      </c>
      <c r="E455" s="100">
        <v>46</v>
      </c>
      <c r="F455" s="41" t="s">
        <v>40</v>
      </c>
      <c r="G455" s="41" t="s">
        <v>524</v>
      </c>
      <c r="H455" s="41">
        <v>800</v>
      </c>
      <c r="I455" s="41" t="s">
        <v>232</v>
      </c>
      <c r="J455" s="41" t="s">
        <v>19</v>
      </c>
      <c r="K455" s="40">
        <v>12</v>
      </c>
      <c r="L455" s="40">
        <v>5</v>
      </c>
      <c r="M455" s="40">
        <f t="shared" si="20"/>
        <v>4000</v>
      </c>
      <c r="N455" s="40">
        <f t="shared" si="18"/>
        <v>4000</v>
      </c>
      <c r="O455" s="40"/>
      <c r="Q455" s="11"/>
    </row>
    <row r="456" s="1" customFormat="1" spans="1:17">
      <c r="A456" s="40" t="s">
        <v>520</v>
      </c>
      <c r="B456" s="41">
        <v>27</v>
      </c>
      <c r="C456" s="47" t="s">
        <v>503</v>
      </c>
      <c r="D456" s="82" t="s">
        <v>44</v>
      </c>
      <c r="E456" s="99">
        <v>58</v>
      </c>
      <c r="F456" s="41" t="s">
        <v>40</v>
      </c>
      <c r="G456" s="41" t="s">
        <v>524</v>
      </c>
      <c r="H456" s="41">
        <v>800</v>
      </c>
      <c r="I456" s="40" t="s">
        <v>42</v>
      </c>
      <c r="J456" s="41" t="s">
        <v>19</v>
      </c>
      <c r="K456" s="40">
        <v>12</v>
      </c>
      <c r="L456" s="40">
        <v>5</v>
      </c>
      <c r="M456" s="40">
        <f t="shared" si="20"/>
        <v>4000</v>
      </c>
      <c r="N456" s="40">
        <f t="shared" si="18"/>
        <v>4000</v>
      </c>
      <c r="O456" s="40"/>
      <c r="Q456" s="11"/>
    </row>
    <row r="457" s="1" customFormat="1" spans="1:17">
      <c r="A457" s="40" t="s">
        <v>520</v>
      </c>
      <c r="B457" s="41">
        <v>28</v>
      </c>
      <c r="C457" s="41" t="s">
        <v>549</v>
      </c>
      <c r="D457" s="99" t="s">
        <v>44</v>
      </c>
      <c r="E457" s="100">
        <v>52</v>
      </c>
      <c r="F457" s="41" t="s">
        <v>40</v>
      </c>
      <c r="G457" s="41" t="s">
        <v>325</v>
      </c>
      <c r="H457" s="41">
        <v>800</v>
      </c>
      <c r="I457" s="41" t="s">
        <v>232</v>
      </c>
      <c r="J457" s="41" t="s">
        <v>19</v>
      </c>
      <c r="K457" s="40">
        <v>12</v>
      </c>
      <c r="L457" s="40">
        <v>5</v>
      </c>
      <c r="M457" s="40">
        <f t="shared" si="20"/>
        <v>4000</v>
      </c>
      <c r="N457" s="40">
        <f t="shared" si="18"/>
        <v>4000</v>
      </c>
      <c r="O457" s="40"/>
      <c r="Q457" s="11"/>
    </row>
    <row r="458" s="1" customFormat="1" spans="1:17">
      <c r="A458" s="40" t="s">
        <v>520</v>
      </c>
      <c r="B458" s="41">
        <v>29</v>
      </c>
      <c r="C458" s="41" t="s">
        <v>550</v>
      </c>
      <c r="D458" s="99" t="s">
        <v>39</v>
      </c>
      <c r="E458" s="100">
        <v>23</v>
      </c>
      <c r="F458" s="41" t="s">
        <v>40</v>
      </c>
      <c r="G458" s="41" t="s">
        <v>325</v>
      </c>
      <c r="H458" s="41">
        <v>800</v>
      </c>
      <c r="I458" s="41" t="s">
        <v>232</v>
      </c>
      <c r="J458" s="41" t="s">
        <v>19</v>
      </c>
      <c r="K458" s="40">
        <v>12</v>
      </c>
      <c r="L458" s="40">
        <v>5</v>
      </c>
      <c r="M458" s="40">
        <f t="shared" si="20"/>
        <v>4000</v>
      </c>
      <c r="N458" s="40">
        <f t="shared" si="18"/>
        <v>4000</v>
      </c>
      <c r="O458" s="40"/>
      <c r="Q458" s="11"/>
    </row>
    <row r="459" s="1" customFormat="1" spans="1:17">
      <c r="A459" s="40" t="s">
        <v>520</v>
      </c>
      <c r="B459" s="41">
        <v>30</v>
      </c>
      <c r="C459" s="41" t="s">
        <v>551</v>
      </c>
      <c r="D459" s="99" t="s">
        <v>44</v>
      </c>
      <c r="E459" s="100">
        <v>49</v>
      </c>
      <c r="F459" s="41" t="s">
        <v>40</v>
      </c>
      <c r="G459" s="41" t="s">
        <v>552</v>
      </c>
      <c r="H459" s="41">
        <v>800</v>
      </c>
      <c r="I459" s="41" t="s">
        <v>232</v>
      </c>
      <c r="J459" s="41" t="s">
        <v>19</v>
      </c>
      <c r="K459" s="40">
        <v>12</v>
      </c>
      <c r="L459" s="40">
        <v>5</v>
      </c>
      <c r="M459" s="40">
        <f t="shared" si="20"/>
        <v>4000</v>
      </c>
      <c r="N459" s="40">
        <f t="shared" si="18"/>
        <v>4000</v>
      </c>
      <c r="O459" s="40"/>
      <c r="Q459" s="11"/>
    </row>
    <row r="460" s="1" customFormat="1" spans="1:17">
      <c r="A460" s="40" t="s">
        <v>520</v>
      </c>
      <c r="B460" s="41">
        <v>31</v>
      </c>
      <c r="C460" s="41" t="s">
        <v>553</v>
      </c>
      <c r="D460" s="99" t="s">
        <v>39</v>
      </c>
      <c r="E460" s="100">
        <v>61</v>
      </c>
      <c r="F460" s="41" t="s">
        <v>40</v>
      </c>
      <c r="G460" s="41" t="s">
        <v>554</v>
      </c>
      <c r="H460" s="41">
        <v>800</v>
      </c>
      <c r="I460" s="41" t="s">
        <v>232</v>
      </c>
      <c r="J460" s="41" t="s">
        <v>19</v>
      </c>
      <c r="K460" s="40">
        <v>12</v>
      </c>
      <c r="L460" s="40">
        <v>5</v>
      </c>
      <c r="M460" s="40">
        <f t="shared" si="20"/>
        <v>4000</v>
      </c>
      <c r="N460" s="40">
        <f t="shared" si="18"/>
        <v>4000</v>
      </c>
      <c r="O460" s="40"/>
      <c r="Q460" s="11"/>
    </row>
    <row r="461" s="2" customFormat="1" spans="1:15">
      <c r="A461" s="40" t="s">
        <v>520</v>
      </c>
      <c r="B461" s="41">
        <v>32</v>
      </c>
      <c r="C461" s="108" t="s">
        <v>555</v>
      </c>
      <c r="D461" s="99" t="s">
        <v>39</v>
      </c>
      <c r="E461" s="100">
        <v>68</v>
      </c>
      <c r="F461" s="41" t="s">
        <v>40</v>
      </c>
      <c r="G461" s="41" t="s">
        <v>524</v>
      </c>
      <c r="H461" s="41">
        <v>800</v>
      </c>
      <c r="I461" s="41" t="s">
        <v>232</v>
      </c>
      <c r="J461" s="41" t="s">
        <v>19</v>
      </c>
      <c r="K461" s="40">
        <v>12</v>
      </c>
      <c r="L461" s="40">
        <v>5</v>
      </c>
      <c r="M461" s="40">
        <f t="shared" si="20"/>
        <v>4000</v>
      </c>
      <c r="N461" s="40">
        <f t="shared" si="18"/>
        <v>4000</v>
      </c>
      <c r="O461" s="40"/>
    </row>
    <row r="462" s="2" customFormat="1" spans="1:15">
      <c r="A462" s="40" t="s">
        <v>520</v>
      </c>
      <c r="B462" s="41">
        <v>33</v>
      </c>
      <c r="C462" s="105" t="s">
        <v>556</v>
      </c>
      <c r="D462" s="99" t="s">
        <v>39</v>
      </c>
      <c r="E462" s="100">
        <v>55</v>
      </c>
      <c r="F462" s="41" t="s">
        <v>40</v>
      </c>
      <c r="G462" s="41" t="s">
        <v>325</v>
      </c>
      <c r="H462" s="41">
        <v>800</v>
      </c>
      <c r="I462" s="41" t="s">
        <v>232</v>
      </c>
      <c r="J462" s="41" t="s">
        <v>19</v>
      </c>
      <c r="K462" s="40">
        <v>12</v>
      </c>
      <c r="L462" s="40">
        <v>5</v>
      </c>
      <c r="M462" s="40">
        <f t="shared" si="20"/>
        <v>4000</v>
      </c>
      <c r="N462" s="40">
        <f t="shared" si="18"/>
        <v>4000</v>
      </c>
      <c r="O462" s="40"/>
    </row>
    <row r="463" s="1" customFormat="1" spans="1:17">
      <c r="A463" s="40" t="s">
        <v>520</v>
      </c>
      <c r="B463" s="41">
        <v>34</v>
      </c>
      <c r="C463" s="105" t="s">
        <v>557</v>
      </c>
      <c r="D463" s="99" t="s">
        <v>44</v>
      </c>
      <c r="E463" s="100">
        <v>59</v>
      </c>
      <c r="F463" s="41" t="s">
        <v>40</v>
      </c>
      <c r="G463" s="41" t="s">
        <v>325</v>
      </c>
      <c r="H463" s="41">
        <v>800</v>
      </c>
      <c r="I463" s="41" t="s">
        <v>232</v>
      </c>
      <c r="J463" s="41" t="s">
        <v>19</v>
      </c>
      <c r="K463" s="40">
        <v>12</v>
      </c>
      <c r="L463" s="40">
        <v>5</v>
      </c>
      <c r="M463" s="40">
        <v>4000</v>
      </c>
      <c r="N463" s="40">
        <f t="shared" si="18"/>
        <v>4000</v>
      </c>
      <c r="O463" s="40"/>
      <c r="Q463" s="11"/>
    </row>
    <row r="464" s="1" customFormat="1" spans="1:17">
      <c r="A464" s="40" t="s">
        <v>520</v>
      </c>
      <c r="B464" s="41">
        <v>35</v>
      </c>
      <c r="C464" s="105" t="s">
        <v>558</v>
      </c>
      <c r="D464" s="99" t="s">
        <v>44</v>
      </c>
      <c r="E464" s="100">
        <v>55</v>
      </c>
      <c r="F464" s="41" t="s">
        <v>40</v>
      </c>
      <c r="G464" s="41" t="s">
        <v>325</v>
      </c>
      <c r="H464" s="41">
        <v>800</v>
      </c>
      <c r="I464" s="41" t="s">
        <v>232</v>
      </c>
      <c r="J464" s="41" t="s">
        <v>19</v>
      </c>
      <c r="K464" s="40">
        <v>12</v>
      </c>
      <c r="L464" s="40">
        <v>5</v>
      </c>
      <c r="M464" s="40">
        <v>4000</v>
      </c>
      <c r="N464" s="40">
        <f t="shared" si="18"/>
        <v>4000</v>
      </c>
      <c r="O464" s="40"/>
      <c r="Q464" s="11"/>
    </row>
    <row r="465" s="1" customFormat="1" spans="1:17">
      <c r="A465" s="40" t="s">
        <v>520</v>
      </c>
      <c r="B465" s="41">
        <v>36</v>
      </c>
      <c r="C465" s="41" t="s">
        <v>559</v>
      </c>
      <c r="D465" s="99" t="s">
        <v>39</v>
      </c>
      <c r="E465" s="100">
        <v>49</v>
      </c>
      <c r="F465" s="41" t="s">
        <v>40</v>
      </c>
      <c r="G465" s="41" t="s">
        <v>524</v>
      </c>
      <c r="H465" s="41">
        <v>800</v>
      </c>
      <c r="I465" s="41" t="s">
        <v>232</v>
      </c>
      <c r="J465" s="41" t="s">
        <v>19</v>
      </c>
      <c r="K465" s="40">
        <v>12</v>
      </c>
      <c r="L465" s="40">
        <v>5</v>
      </c>
      <c r="M465" s="40">
        <v>4000</v>
      </c>
      <c r="N465" s="40">
        <f t="shared" si="18"/>
        <v>4000</v>
      </c>
      <c r="O465" s="40"/>
      <c r="Q465" s="11"/>
    </row>
    <row r="466" s="2" customFormat="1" spans="1:15">
      <c r="A466" s="40" t="s">
        <v>520</v>
      </c>
      <c r="B466" s="41">
        <v>37</v>
      </c>
      <c r="C466" s="41" t="s">
        <v>560</v>
      </c>
      <c r="D466" s="99" t="s">
        <v>39</v>
      </c>
      <c r="E466" s="100">
        <v>58</v>
      </c>
      <c r="F466" s="41" t="s">
        <v>40</v>
      </c>
      <c r="G466" s="41" t="s">
        <v>524</v>
      </c>
      <c r="H466" s="41">
        <v>800</v>
      </c>
      <c r="I466" s="41" t="s">
        <v>232</v>
      </c>
      <c r="J466" s="41" t="s">
        <v>19</v>
      </c>
      <c r="K466" s="40">
        <v>12</v>
      </c>
      <c r="L466" s="40">
        <v>5</v>
      </c>
      <c r="M466" s="40">
        <f t="shared" ref="M466:M475" si="21">H466*L466</f>
        <v>4000</v>
      </c>
      <c r="N466" s="40">
        <f t="shared" si="18"/>
        <v>4000</v>
      </c>
      <c r="O466" s="40"/>
    </row>
    <row r="467" s="1" customFormat="1" spans="1:17">
      <c r="A467" s="40" t="s">
        <v>520</v>
      </c>
      <c r="B467" s="41">
        <v>38</v>
      </c>
      <c r="C467" s="41" t="s">
        <v>561</v>
      </c>
      <c r="D467" s="99" t="s">
        <v>39</v>
      </c>
      <c r="E467" s="100">
        <v>58</v>
      </c>
      <c r="F467" s="41" t="s">
        <v>40</v>
      </c>
      <c r="G467" s="41" t="s">
        <v>524</v>
      </c>
      <c r="H467" s="41">
        <v>800</v>
      </c>
      <c r="I467" s="41" t="s">
        <v>232</v>
      </c>
      <c r="J467" s="41" t="s">
        <v>19</v>
      </c>
      <c r="K467" s="40">
        <v>12</v>
      </c>
      <c r="L467" s="40">
        <v>5</v>
      </c>
      <c r="M467" s="40">
        <f t="shared" si="21"/>
        <v>4000</v>
      </c>
      <c r="N467" s="40">
        <f t="shared" si="18"/>
        <v>4000</v>
      </c>
      <c r="O467" s="40"/>
      <c r="Q467" s="11"/>
    </row>
    <row r="468" s="2" customFormat="1" spans="1:15">
      <c r="A468" s="40" t="s">
        <v>520</v>
      </c>
      <c r="B468" s="41">
        <v>39</v>
      </c>
      <c r="C468" s="41" t="s">
        <v>562</v>
      </c>
      <c r="D468" s="99" t="s">
        <v>39</v>
      </c>
      <c r="E468" s="100">
        <v>53</v>
      </c>
      <c r="F468" s="41" t="s">
        <v>40</v>
      </c>
      <c r="G468" s="41" t="s">
        <v>524</v>
      </c>
      <c r="H468" s="41">
        <v>800</v>
      </c>
      <c r="I468" s="41" t="s">
        <v>232</v>
      </c>
      <c r="J468" s="41" t="s">
        <v>19</v>
      </c>
      <c r="K468" s="40">
        <v>12</v>
      </c>
      <c r="L468" s="40">
        <v>5</v>
      </c>
      <c r="M468" s="40">
        <f t="shared" si="21"/>
        <v>4000</v>
      </c>
      <c r="N468" s="40">
        <f t="shared" si="18"/>
        <v>4000</v>
      </c>
      <c r="O468" s="40"/>
    </row>
    <row r="469" s="2" customFormat="1" spans="1:15">
      <c r="A469" s="40" t="s">
        <v>520</v>
      </c>
      <c r="B469" s="41">
        <v>40</v>
      </c>
      <c r="C469" s="41" t="s">
        <v>563</v>
      </c>
      <c r="D469" s="99" t="s">
        <v>39</v>
      </c>
      <c r="E469" s="100">
        <v>59</v>
      </c>
      <c r="F469" s="41" t="s">
        <v>40</v>
      </c>
      <c r="G469" s="41" t="s">
        <v>41</v>
      </c>
      <c r="H469" s="41">
        <v>800</v>
      </c>
      <c r="I469" s="41" t="s">
        <v>232</v>
      </c>
      <c r="J469" s="41" t="s">
        <v>19</v>
      </c>
      <c r="K469" s="40">
        <v>12</v>
      </c>
      <c r="L469" s="40">
        <v>5</v>
      </c>
      <c r="M469" s="40">
        <f t="shared" si="21"/>
        <v>4000</v>
      </c>
      <c r="N469" s="40">
        <f t="shared" si="18"/>
        <v>4000</v>
      </c>
      <c r="O469" s="40"/>
    </row>
    <row r="470" s="2" customFormat="1" spans="1:15">
      <c r="A470" s="40" t="s">
        <v>520</v>
      </c>
      <c r="B470" s="41">
        <v>41</v>
      </c>
      <c r="C470" s="41" t="s">
        <v>564</v>
      </c>
      <c r="D470" s="99" t="s">
        <v>39</v>
      </c>
      <c r="E470" s="100">
        <v>59</v>
      </c>
      <c r="F470" s="41" t="s">
        <v>40</v>
      </c>
      <c r="G470" s="41" t="s">
        <v>387</v>
      </c>
      <c r="H470" s="41">
        <v>800</v>
      </c>
      <c r="I470" s="41" t="s">
        <v>232</v>
      </c>
      <c r="J470" s="41" t="s">
        <v>19</v>
      </c>
      <c r="K470" s="40">
        <v>12</v>
      </c>
      <c r="L470" s="40">
        <v>5</v>
      </c>
      <c r="M470" s="40">
        <f t="shared" si="21"/>
        <v>4000</v>
      </c>
      <c r="N470" s="40">
        <f t="shared" si="18"/>
        <v>4000</v>
      </c>
      <c r="O470" s="40"/>
    </row>
    <row r="471" s="2" customFormat="1" spans="1:15">
      <c r="A471" s="40" t="s">
        <v>520</v>
      </c>
      <c r="B471" s="41">
        <v>42</v>
      </c>
      <c r="C471" s="41" t="s">
        <v>565</v>
      </c>
      <c r="D471" s="99" t="s">
        <v>39</v>
      </c>
      <c r="E471" s="100">
        <v>56</v>
      </c>
      <c r="F471" s="41" t="s">
        <v>40</v>
      </c>
      <c r="G471" s="41" t="s">
        <v>325</v>
      </c>
      <c r="H471" s="41">
        <v>800</v>
      </c>
      <c r="I471" s="41" t="s">
        <v>232</v>
      </c>
      <c r="J471" s="41" t="s">
        <v>19</v>
      </c>
      <c r="K471" s="40">
        <v>12</v>
      </c>
      <c r="L471" s="40">
        <v>5</v>
      </c>
      <c r="M471" s="40">
        <f t="shared" si="21"/>
        <v>4000</v>
      </c>
      <c r="N471" s="40">
        <f t="shared" si="18"/>
        <v>4000</v>
      </c>
      <c r="O471" s="40"/>
    </row>
    <row r="472" s="2" customFormat="1" spans="1:15">
      <c r="A472" s="40" t="s">
        <v>520</v>
      </c>
      <c r="B472" s="41">
        <v>43</v>
      </c>
      <c r="C472" s="42" t="s">
        <v>566</v>
      </c>
      <c r="D472" s="99" t="s">
        <v>39</v>
      </c>
      <c r="E472" s="100">
        <v>58</v>
      </c>
      <c r="F472" s="41" t="s">
        <v>40</v>
      </c>
      <c r="G472" s="41" t="s">
        <v>524</v>
      </c>
      <c r="H472" s="41">
        <v>800</v>
      </c>
      <c r="I472" s="41" t="s">
        <v>232</v>
      </c>
      <c r="J472" s="41" t="s">
        <v>19</v>
      </c>
      <c r="K472" s="40">
        <v>12</v>
      </c>
      <c r="L472" s="40">
        <v>5</v>
      </c>
      <c r="M472" s="40">
        <f t="shared" si="21"/>
        <v>4000</v>
      </c>
      <c r="N472" s="40">
        <f t="shared" si="18"/>
        <v>4000</v>
      </c>
      <c r="O472" s="40"/>
    </row>
    <row r="473" s="2" customFormat="1" ht="15" customHeight="1" spans="1:15">
      <c r="A473" s="40" t="s">
        <v>520</v>
      </c>
      <c r="B473" s="41">
        <v>44</v>
      </c>
      <c r="C473" s="42" t="s">
        <v>567</v>
      </c>
      <c r="D473" s="99" t="s">
        <v>39</v>
      </c>
      <c r="E473" s="100">
        <v>49</v>
      </c>
      <c r="F473" s="41" t="s">
        <v>40</v>
      </c>
      <c r="G473" s="41" t="s">
        <v>524</v>
      </c>
      <c r="H473" s="41">
        <v>800</v>
      </c>
      <c r="I473" s="41" t="s">
        <v>232</v>
      </c>
      <c r="J473" s="41" t="s">
        <v>19</v>
      </c>
      <c r="K473" s="40">
        <v>12</v>
      </c>
      <c r="L473" s="40">
        <v>5</v>
      </c>
      <c r="M473" s="40">
        <f t="shared" si="21"/>
        <v>4000</v>
      </c>
      <c r="N473" s="40">
        <f t="shared" si="18"/>
        <v>4000</v>
      </c>
      <c r="O473" s="40"/>
    </row>
    <row r="474" s="2" customFormat="1" spans="1:15">
      <c r="A474" s="40" t="s">
        <v>520</v>
      </c>
      <c r="B474" s="41">
        <v>45</v>
      </c>
      <c r="C474" s="41" t="s">
        <v>568</v>
      </c>
      <c r="D474" s="99" t="s">
        <v>39</v>
      </c>
      <c r="E474" s="100">
        <v>57</v>
      </c>
      <c r="F474" s="41" t="s">
        <v>40</v>
      </c>
      <c r="G474" s="41" t="s">
        <v>41</v>
      </c>
      <c r="H474" s="41">
        <v>800</v>
      </c>
      <c r="I474" s="41" t="s">
        <v>232</v>
      </c>
      <c r="J474" s="41" t="s">
        <v>19</v>
      </c>
      <c r="K474" s="40">
        <v>12</v>
      </c>
      <c r="L474" s="40">
        <v>5</v>
      </c>
      <c r="M474" s="40">
        <f t="shared" si="21"/>
        <v>4000</v>
      </c>
      <c r="N474" s="40">
        <f t="shared" si="18"/>
        <v>4000</v>
      </c>
      <c r="O474" s="40"/>
    </row>
    <row r="475" s="2" customFormat="1" spans="1:15">
      <c r="A475" s="40" t="s">
        <v>520</v>
      </c>
      <c r="B475" s="41">
        <v>46</v>
      </c>
      <c r="C475" s="106" t="s">
        <v>569</v>
      </c>
      <c r="D475" s="99" t="s">
        <v>39</v>
      </c>
      <c r="E475" s="100">
        <v>48</v>
      </c>
      <c r="F475" s="41" t="s">
        <v>40</v>
      </c>
      <c r="G475" s="41" t="s">
        <v>325</v>
      </c>
      <c r="H475" s="41">
        <v>800</v>
      </c>
      <c r="I475" s="41" t="s">
        <v>232</v>
      </c>
      <c r="J475" s="41" t="s">
        <v>19</v>
      </c>
      <c r="K475" s="40">
        <v>12</v>
      </c>
      <c r="L475" s="40">
        <v>5</v>
      </c>
      <c r="M475" s="40">
        <f t="shared" si="21"/>
        <v>4000</v>
      </c>
      <c r="N475" s="40">
        <f t="shared" si="18"/>
        <v>4000</v>
      </c>
      <c r="O475" s="40"/>
    </row>
    <row r="476" s="2" customFormat="1" spans="1:15">
      <c r="A476" s="40" t="s">
        <v>520</v>
      </c>
      <c r="B476" s="41">
        <v>47</v>
      </c>
      <c r="C476" s="102" t="s">
        <v>570</v>
      </c>
      <c r="D476" s="99" t="s">
        <v>44</v>
      </c>
      <c r="E476" s="100">
        <v>49</v>
      </c>
      <c r="F476" s="41" t="s">
        <v>40</v>
      </c>
      <c r="G476" s="41" t="s">
        <v>524</v>
      </c>
      <c r="H476" s="41">
        <v>800</v>
      </c>
      <c r="I476" s="41" t="s">
        <v>232</v>
      </c>
      <c r="J476" s="41" t="s">
        <v>19</v>
      </c>
      <c r="K476" s="40">
        <v>12</v>
      </c>
      <c r="L476" s="40">
        <v>5</v>
      </c>
      <c r="M476" s="40">
        <v>4000</v>
      </c>
      <c r="N476" s="40">
        <f t="shared" si="18"/>
        <v>4000</v>
      </c>
      <c r="O476" s="40"/>
    </row>
    <row r="477" s="2" customFormat="1" spans="1:15">
      <c r="A477" s="40" t="s">
        <v>520</v>
      </c>
      <c r="B477" s="41">
        <v>48</v>
      </c>
      <c r="C477" s="41" t="s">
        <v>571</v>
      </c>
      <c r="D477" s="99" t="s">
        <v>44</v>
      </c>
      <c r="E477" s="99">
        <v>42</v>
      </c>
      <c r="F477" s="41" t="s">
        <v>40</v>
      </c>
      <c r="G477" s="41" t="s">
        <v>524</v>
      </c>
      <c r="H477" s="41">
        <v>800</v>
      </c>
      <c r="I477" s="40" t="s">
        <v>42</v>
      </c>
      <c r="J477" s="41" t="s">
        <v>19</v>
      </c>
      <c r="K477" s="40">
        <v>12</v>
      </c>
      <c r="L477" s="40">
        <v>5</v>
      </c>
      <c r="M477" s="40">
        <f t="shared" ref="M477:M502" si="22">H477*L477</f>
        <v>4000</v>
      </c>
      <c r="N477" s="40">
        <f t="shared" si="18"/>
        <v>4000</v>
      </c>
      <c r="O477" s="40"/>
    </row>
    <row r="478" s="2" customFormat="1" spans="1:15">
      <c r="A478" s="40" t="s">
        <v>520</v>
      </c>
      <c r="B478" s="41">
        <v>49</v>
      </c>
      <c r="C478" s="41" t="s">
        <v>572</v>
      </c>
      <c r="D478" s="99" t="s">
        <v>39</v>
      </c>
      <c r="E478" s="99">
        <v>54</v>
      </c>
      <c r="F478" s="41" t="s">
        <v>40</v>
      </c>
      <c r="G478" s="41" t="s">
        <v>524</v>
      </c>
      <c r="H478" s="41">
        <v>800</v>
      </c>
      <c r="I478" s="40" t="s">
        <v>42</v>
      </c>
      <c r="J478" s="41" t="s">
        <v>19</v>
      </c>
      <c r="K478" s="40">
        <v>12</v>
      </c>
      <c r="L478" s="40">
        <v>5</v>
      </c>
      <c r="M478" s="40">
        <f t="shared" si="22"/>
        <v>4000</v>
      </c>
      <c r="N478" s="40">
        <f t="shared" si="18"/>
        <v>4000</v>
      </c>
      <c r="O478" s="40"/>
    </row>
    <row r="479" s="2" customFormat="1" spans="1:15">
      <c r="A479" s="40" t="s">
        <v>520</v>
      </c>
      <c r="B479" s="41">
        <v>50</v>
      </c>
      <c r="C479" s="41" t="s">
        <v>573</v>
      </c>
      <c r="D479" s="99" t="s">
        <v>39</v>
      </c>
      <c r="E479" s="99">
        <v>56</v>
      </c>
      <c r="F479" s="41" t="s">
        <v>40</v>
      </c>
      <c r="G479" s="41" t="s">
        <v>574</v>
      </c>
      <c r="H479" s="41">
        <v>800</v>
      </c>
      <c r="I479" s="40" t="s">
        <v>42</v>
      </c>
      <c r="J479" s="41" t="s">
        <v>19</v>
      </c>
      <c r="K479" s="40">
        <v>12</v>
      </c>
      <c r="L479" s="40">
        <v>5</v>
      </c>
      <c r="M479" s="40">
        <f t="shared" si="22"/>
        <v>4000</v>
      </c>
      <c r="N479" s="40">
        <f t="shared" si="18"/>
        <v>4000</v>
      </c>
      <c r="O479" s="40"/>
    </row>
    <row r="480" s="1" customFormat="1" spans="1:17">
      <c r="A480" s="40" t="s">
        <v>520</v>
      </c>
      <c r="B480" s="41">
        <v>51</v>
      </c>
      <c r="C480" s="41" t="s">
        <v>575</v>
      </c>
      <c r="D480" s="99" t="s">
        <v>39</v>
      </c>
      <c r="E480" s="99">
        <v>57</v>
      </c>
      <c r="F480" s="41" t="s">
        <v>40</v>
      </c>
      <c r="G480" s="41" t="s">
        <v>524</v>
      </c>
      <c r="H480" s="41">
        <v>800</v>
      </c>
      <c r="I480" s="40" t="s">
        <v>42</v>
      </c>
      <c r="J480" s="41" t="s">
        <v>19</v>
      </c>
      <c r="K480" s="40">
        <v>12</v>
      </c>
      <c r="L480" s="40">
        <v>5</v>
      </c>
      <c r="M480" s="40">
        <f t="shared" si="22"/>
        <v>4000</v>
      </c>
      <c r="N480" s="40">
        <f t="shared" si="18"/>
        <v>4000</v>
      </c>
      <c r="O480" s="40"/>
      <c r="Q480" s="11"/>
    </row>
    <row r="481" s="1" customFormat="1" spans="1:17">
      <c r="A481" s="40" t="s">
        <v>520</v>
      </c>
      <c r="B481" s="41">
        <v>52</v>
      </c>
      <c r="C481" s="41" t="s">
        <v>576</v>
      </c>
      <c r="D481" s="99" t="s">
        <v>44</v>
      </c>
      <c r="E481" s="99">
        <v>51</v>
      </c>
      <c r="F481" s="41" t="s">
        <v>40</v>
      </c>
      <c r="G481" s="41" t="s">
        <v>325</v>
      </c>
      <c r="H481" s="41">
        <v>800</v>
      </c>
      <c r="I481" s="40" t="s">
        <v>42</v>
      </c>
      <c r="J481" s="41" t="s">
        <v>19</v>
      </c>
      <c r="K481" s="40">
        <v>12</v>
      </c>
      <c r="L481" s="40">
        <v>5</v>
      </c>
      <c r="M481" s="40">
        <f t="shared" si="22"/>
        <v>4000</v>
      </c>
      <c r="N481" s="40">
        <f t="shared" si="18"/>
        <v>4000</v>
      </c>
      <c r="O481" s="40"/>
      <c r="Q481" s="11"/>
    </row>
    <row r="482" s="1" customFormat="1" spans="1:17">
      <c r="A482" s="40" t="s">
        <v>520</v>
      </c>
      <c r="B482" s="41">
        <v>53</v>
      </c>
      <c r="C482" s="41" t="s">
        <v>577</v>
      </c>
      <c r="D482" s="99" t="s">
        <v>39</v>
      </c>
      <c r="E482" s="99">
        <v>58</v>
      </c>
      <c r="F482" s="41" t="s">
        <v>40</v>
      </c>
      <c r="G482" s="41" t="s">
        <v>325</v>
      </c>
      <c r="H482" s="41">
        <v>800</v>
      </c>
      <c r="I482" s="40" t="s">
        <v>42</v>
      </c>
      <c r="J482" s="41" t="s">
        <v>19</v>
      </c>
      <c r="K482" s="40">
        <v>12</v>
      </c>
      <c r="L482" s="40">
        <v>5</v>
      </c>
      <c r="M482" s="40">
        <f t="shared" si="22"/>
        <v>4000</v>
      </c>
      <c r="N482" s="40">
        <f t="shared" si="18"/>
        <v>4000</v>
      </c>
      <c r="O482" s="40"/>
      <c r="Q482" s="11"/>
    </row>
    <row r="483" s="1" customFormat="1" spans="1:17">
      <c r="A483" s="40" t="s">
        <v>520</v>
      </c>
      <c r="B483" s="41">
        <v>54</v>
      </c>
      <c r="C483" s="109" t="s">
        <v>578</v>
      </c>
      <c r="D483" s="99" t="s">
        <v>39</v>
      </c>
      <c r="E483" s="99">
        <v>57</v>
      </c>
      <c r="F483" s="41" t="s">
        <v>40</v>
      </c>
      <c r="G483" s="41" t="s">
        <v>524</v>
      </c>
      <c r="H483" s="41">
        <v>800</v>
      </c>
      <c r="I483" s="40" t="s">
        <v>42</v>
      </c>
      <c r="J483" s="41" t="s">
        <v>19</v>
      </c>
      <c r="K483" s="40">
        <v>12</v>
      </c>
      <c r="L483" s="40">
        <v>5</v>
      </c>
      <c r="M483" s="40">
        <f t="shared" si="22"/>
        <v>4000</v>
      </c>
      <c r="N483" s="40">
        <f t="shared" si="18"/>
        <v>4000</v>
      </c>
      <c r="O483" s="40"/>
      <c r="Q483" s="11"/>
    </row>
    <row r="484" s="1" customFormat="1" spans="1:17">
      <c r="A484" s="40" t="s">
        <v>520</v>
      </c>
      <c r="B484" s="41">
        <v>55</v>
      </c>
      <c r="C484" s="109" t="s">
        <v>579</v>
      </c>
      <c r="D484" s="99" t="s">
        <v>39</v>
      </c>
      <c r="E484" s="99">
        <v>56</v>
      </c>
      <c r="F484" s="41" t="s">
        <v>40</v>
      </c>
      <c r="G484" s="41" t="s">
        <v>524</v>
      </c>
      <c r="H484" s="41">
        <v>800</v>
      </c>
      <c r="I484" s="40" t="s">
        <v>42</v>
      </c>
      <c r="J484" s="41" t="s">
        <v>19</v>
      </c>
      <c r="K484" s="40">
        <v>12</v>
      </c>
      <c r="L484" s="40">
        <v>5</v>
      </c>
      <c r="M484" s="40">
        <f t="shared" si="22"/>
        <v>4000</v>
      </c>
      <c r="N484" s="40">
        <f t="shared" si="18"/>
        <v>4000</v>
      </c>
      <c r="O484" s="40"/>
      <c r="Q484" s="11"/>
    </row>
    <row r="485" s="1" customFormat="1" spans="1:17">
      <c r="A485" s="40" t="s">
        <v>520</v>
      </c>
      <c r="B485" s="41">
        <v>56</v>
      </c>
      <c r="C485" s="77" t="s">
        <v>580</v>
      </c>
      <c r="D485" s="99" t="s">
        <v>39</v>
      </c>
      <c r="E485" s="99">
        <v>56</v>
      </c>
      <c r="F485" s="41" t="s">
        <v>40</v>
      </c>
      <c r="G485" s="41" t="s">
        <v>524</v>
      </c>
      <c r="H485" s="41">
        <v>800</v>
      </c>
      <c r="I485" s="40" t="s">
        <v>42</v>
      </c>
      <c r="J485" s="41" t="s">
        <v>19</v>
      </c>
      <c r="K485" s="40">
        <v>12</v>
      </c>
      <c r="L485" s="40">
        <v>5</v>
      </c>
      <c r="M485" s="40">
        <f t="shared" si="22"/>
        <v>4000</v>
      </c>
      <c r="N485" s="40">
        <f t="shared" si="18"/>
        <v>4000</v>
      </c>
      <c r="O485" s="40"/>
      <c r="Q485" s="11"/>
    </row>
    <row r="486" s="1" customFormat="1" spans="1:17">
      <c r="A486" s="40" t="s">
        <v>520</v>
      </c>
      <c r="B486" s="41">
        <v>57</v>
      </c>
      <c r="C486" s="41" t="s">
        <v>535</v>
      </c>
      <c r="D486" s="99" t="s">
        <v>39</v>
      </c>
      <c r="E486" s="99">
        <v>55</v>
      </c>
      <c r="F486" s="41" t="s">
        <v>40</v>
      </c>
      <c r="G486" s="41" t="s">
        <v>574</v>
      </c>
      <c r="H486" s="41">
        <v>800</v>
      </c>
      <c r="I486" s="40" t="s">
        <v>42</v>
      </c>
      <c r="J486" s="41" t="s">
        <v>19</v>
      </c>
      <c r="K486" s="40">
        <v>12</v>
      </c>
      <c r="L486" s="40">
        <v>5</v>
      </c>
      <c r="M486" s="40">
        <f t="shared" si="22"/>
        <v>4000</v>
      </c>
      <c r="N486" s="40">
        <f t="shared" si="18"/>
        <v>4000</v>
      </c>
      <c r="O486" s="40"/>
      <c r="Q486" s="11"/>
    </row>
    <row r="487" s="1" customFormat="1" spans="1:17">
      <c r="A487" s="40" t="s">
        <v>520</v>
      </c>
      <c r="B487" s="41">
        <v>58</v>
      </c>
      <c r="C487" s="41" t="s">
        <v>581</v>
      </c>
      <c r="D487" s="99" t="s">
        <v>39</v>
      </c>
      <c r="E487" s="99">
        <v>53</v>
      </c>
      <c r="F487" s="41" t="s">
        <v>40</v>
      </c>
      <c r="G487" s="41" t="s">
        <v>574</v>
      </c>
      <c r="H487" s="41">
        <v>800</v>
      </c>
      <c r="I487" s="40" t="s">
        <v>42</v>
      </c>
      <c r="J487" s="41" t="s">
        <v>19</v>
      </c>
      <c r="K487" s="40">
        <v>12</v>
      </c>
      <c r="L487" s="40">
        <v>5</v>
      </c>
      <c r="M487" s="40">
        <f t="shared" si="22"/>
        <v>4000</v>
      </c>
      <c r="N487" s="40">
        <f t="shared" si="18"/>
        <v>4000</v>
      </c>
      <c r="O487" s="40"/>
      <c r="Q487" s="11"/>
    </row>
    <row r="488" s="2" customFormat="1" spans="1:15">
      <c r="A488" s="40" t="s">
        <v>520</v>
      </c>
      <c r="B488" s="41">
        <v>59</v>
      </c>
      <c r="C488" s="41" t="s">
        <v>582</v>
      </c>
      <c r="D488" s="99" t="s">
        <v>39</v>
      </c>
      <c r="E488" s="99">
        <v>50</v>
      </c>
      <c r="F488" s="41" t="s">
        <v>40</v>
      </c>
      <c r="G488" s="41" t="s">
        <v>524</v>
      </c>
      <c r="H488" s="41">
        <v>800</v>
      </c>
      <c r="I488" s="40" t="s">
        <v>42</v>
      </c>
      <c r="J488" s="41" t="s">
        <v>19</v>
      </c>
      <c r="K488" s="40">
        <v>12</v>
      </c>
      <c r="L488" s="40">
        <v>5</v>
      </c>
      <c r="M488" s="40">
        <f t="shared" si="22"/>
        <v>4000</v>
      </c>
      <c r="N488" s="40">
        <f t="shared" si="18"/>
        <v>4000</v>
      </c>
      <c r="O488" s="40"/>
    </row>
    <row r="489" s="2" customFormat="1" spans="1:15">
      <c r="A489" s="40" t="s">
        <v>520</v>
      </c>
      <c r="B489" s="41">
        <v>60</v>
      </c>
      <c r="C489" s="41" t="s">
        <v>583</v>
      </c>
      <c r="D489" s="99" t="s">
        <v>39</v>
      </c>
      <c r="E489" s="99">
        <v>54</v>
      </c>
      <c r="F489" s="41" t="s">
        <v>40</v>
      </c>
      <c r="G489" s="41" t="s">
        <v>584</v>
      </c>
      <c r="H489" s="41">
        <v>800</v>
      </c>
      <c r="I489" s="40" t="s">
        <v>42</v>
      </c>
      <c r="J489" s="41" t="s">
        <v>19</v>
      </c>
      <c r="K489" s="40">
        <v>12</v>
      </c>
      <c r="L489" s="40">
        <v>5</v>
      </c>
      <c r="M489" s="40">
        <f t="shared" si="22"/>
        <v>4000</v>
      </c>
      <c r="N489" s="40">
        <f t="shared" si="18"/>
        <v>4000</v>
      </c>
      <c r="O489" s="40"/>
    </row>
    <row r="490" s="2" customFormat="1" spans="1:15">
      <c r="A490" s="40" t="s">
        <v>520</v>
      </c>
      <c r="B490" s="41">
        <v>61</v>
      </c>
      <c r="C490" s="41" t="s">
        <v>585</v>
      </c>
      <c r="D490" s="99" t="s">
        <v>44</v>
      </c>
      <c r="E490" s="99">
        <v>52</v>
      </c>
      <c r="F490" s="41" t="s">
        <v>40</v>
      </c>
      <c r="G490" s="41" t="s">
        <v>325</v>
      </c>
      <c r="H490" s="41">
        <v>800</v>
      </c>
      <c r="I490" s="40" t="s">
        <v>42</v>
      </c>
      <c r="J490" s="41" t="s">
        <v>19</v>
      </c>
      <c r="K490" s="40">
        <v>12</v>
      </c>
      <c r="L490" s="40">
        <v>5</v>
      </c>
      <c r="M490" s="40">
        <f t="shared" si="22"/>
        <v>4000</v>
      </c>
      <c r="N490" s="40">
        <f t="shared" si="18"/>
        <v>4000</v>
      </c>
      <c r="O490" s="40"/>
    </row>
    <row r="491" s="2" customFormat="1" spans="1:15">
      <c r="A491" s="40" t="s">
        <v>520</v>
      </c>
      <c r="B491" s="41">
        <v>62</v>
      </c>
      <c r="C491" s="41" t="s">
        <v>586</v>
      </c>
      <c r="D491" s="99" t="s">
        <v>39</v>
      </c>
      <c r="E491" s="99">
        <v>52</v>
      </c>
      <c r="F491" s="41" t="s">
        <v>40</v>
      </c>
      <c r="G491" s="41" t="s">
        <v>325</v>
      </c>
      <c r="H491" s="41">
        <v>800</v>
      </c>
      <c r="I491" s="40" t="s">
        <v>42</v>
      </c>
      <c r="J491" s="41" t="s">
        <v>19</v>
      </c>
      <c r="K491" s="40">
        <v>12</v>
      </c>
      <c r="L491" s="40">
        <v>5</v>
      </c>
      <c r="M491" s="40">
        <f t="shared" si="22"/>
        <v>4000</v>
      </c>
      <c r="N491" s="40">
        <f t="shared" si="18"/>
        <v>4000</v>
      </c>
      <c r="O491" s="40"/>
    </row>
    <row r="492" s="2" customFormat="1" spans="1:15">
      <c r="A492" s="40" t="s">
        <v>520</v>
      </c>
      <c r="B492" s="41">
        <v>63</v>
      </c>
      <c r="C492" s="41" t="s">
        <v>587</v>
      </c>
      <c r="D492" s="99" t="s">
        <v>44</v>
      </c>
      <c r="E492" s="99">
        <v>50</v>
      </c>
      <c r="F492" s="41" t="s">
        <v>40</v>
      </c>
      <c r="G492" s="41" t="s">
        <v>325</v>
      </c>
      <c r="H492" s="41">
        <v>800</v>
      </c>
      <c r="I492" s="40" t="s">
        <v>42</v>
      </c>
      <c r="J492" s="41" t="s">
        <v>19</v>
      </c>
      <c r="K492" s="40">
        <v>12</v>
      </c>
      <c r="L492" s="40">
        <v>5</v>
      </c>
      <c r="M492" s="40">
        <f t="shared" si="22"/>
        <v>4000</v>
      </c>
      <c r="N492" s="40">
        <f t="shared" si="18"/>
        <v>4000</v>
      </c>
      <c r="O492" s="40"/>
    </row>
    <row r="493" s="2" customFormat="1" spans="1:15">
      <c r="A493" s="40" t="s">
        <v>520</v>
      </c>
      <c r="B493" s="41">
        <v>64</v>
      </c>
      <c r="C493" s="41" t="s">
        <v>588</v>
      </c>
      <c r="D493" s="99" t="s">
        <v>44</v>
      </c>
      <c r="E493" s="99">
        <v>46</v>
      </c>
      <c r="F493" s="41" t="s">
        <v>40</v>
      </c>
      <c r="G493" s="41" t="s">
        <v>325</v>
      </c>
      <c r="H493" s="41">
        <v>800</v>
      </c>
      <c r="I493" s="40" t="s">
        <v>42</v>
      </c>
      <c r="J493" s="41" t="s">
        <v>19</v>
      </c>
      <c r="K493" s="40">
        <v>12</v>
      </c>
      <c r="L493" s="40">
        <v>5</v>
      </c>
      <c r="M493" s="40">
        <f t="shared" si="22"/>
        <v>4000</v>
      </c>
      <c r="N493" s="40">
        <f t="shared" si="18"/>
        <v>4000</v>
      </c>
      <c r="O493" s="40"/>
    </row>
    <row r="494" s="2" customFormat="1" spans="1:15">
      <c r="A494" s="40" t="s">
        <v>520</v>
      </c>
      <c r="B494" s="41">
        <v>65</v>
      </c>
      <c r="C494" s="41" t="s">
        <v>589</v>
      </c>
      <c r="D494" s="99" t="s">
        <v>39</v>
      </c>
      <c r="E494" s="99">
        <v>48</v>
      </c>
      <c r="F494" s="41" t="s">
        <v>40</v>
      </c>
      <c r="G494" s="41" t="s">
        <v>325</v>
      </c>
      <c r="H494" s="41">
        <v>800</v>
      </c>
      <c r="I494" s="40" t="s">
        <v>42</v>
      </c>
      <c r="J494" s="41" t="s">
        <v>19</v>
      </c>
      <c r="K494" s="40">
        <v>12</v>
      </c>
      <c r="L494" s="40">
        <v>5</v>
      </c>
      <c r="M494" s="40">
        <f t="shared" si="22"/>
        <v>4000</v>
      </c>
      <c r="N494" s="40">
        <f t="shared" ref="N494:N557" si="23">M494</f>
        <v>4000</v>
      </c>
      <c r="O494" s="40"/>
    </row>
    <row r="495" s="2" customFormat="1" spans="1:15">
      <c r="A495" s="40" t="s">
        <v>520</v>
      </c>
      <c r="B495" s="41">
        <v>66</v>
      </c>
      <c r="C495" s="41" t="s">
        <v>590</v>
      </c>
      <c r="D495" s="99" t="s">
        <v>44</v>
      </c>
      <c r="E495" s="99">
        <v>51</v>
      </c>
      <c r="F495" s="41" t="s">
        <v>40</v>
      </c>
      <c r="G495" s="41" t="s">
        <v>325</v>
      </c>
      <c r="H495" s="41">
        <v>800</v>
      </c>
      <c r="I495" s="40" t="s">
        <v>42</v>
      </c>
      <c r="J495" s="41" t="s">
        <v>19</v>
      </c>
      <c r="K495" s="40">
        <v>12</v>
      </c>
      <c r="L495" s="40">
        <v>5</v>
      </c>
      <c r="M495" s="40">
        <f t="shared" si="22"/>
        <v>4000</v>
      </c>
      <c r="N495" s="40">
        <f t="shared" si="23"/>
        <v>4000</v>
      </c>
      <c r="O495" s="40"/>
    </row>
    <row r="496" s="2" customFormat="1" spans="1:15">
      <c r="A496" s="40" t="s">
        <v>520</v>
      </c>
      <c r="B496" s="41">
        <v>67</v>
      </c>
      <c r="C496" s="109" t="s">
        <v>591</v>
      </c>
      <c r="D496" s="99" t="s">
        <v>39</v>
      </c>
      <c r="E496" s="99">
        <v>58</v>
      </c>
      <c r="F496" s="41" t="s">
        <v>40</v>
      </c>
      <c r="G496" s="41" t="s">
        <v>524</v>
      </c>
      <c r="H496" s="41">
        <v>800</v>
      </c>
      <c r="I496" s="40" t="s">
        <v>42</v>
      </c>
      <c r="J496" s="41" t="s">
        <v>19</v>
      </c>
      <c r="K496" s="40">
        <v>12</v>
      </c>
      <c r="L496" s="40">
        <v>5</v>
      </c>
      <c r="M496" s="40">
        <f t="shared" si="22"/>
        <v>4000</v>
      </c>
      <c r="N496" s="40">
        <f t="shared" si="23"/>
        <v>4000</v>
      </c>
      <c r="O496" s="40"/>
    </row>
    <row r="497" s="2" customFormat="1" spans="1:15">
      <c r="A497" s="40" t="s">
        <v>520</v>
      </c>
      <c r="B497" s="41">
        <v>68</v>
      </c>
      <c r="C497" s="41" t="s">
        <v>592</v>
      </c>
      <c r="D497" s="99" t="s">
        <v>44</v>
      </c>
      <c r="E497" s="99">
        <v>47</v>
      </c>
      <c r="F497" s="41" t="s">
        <v>40</v>
      </c>
      <c r="G497" s="41" t="s">
        <v>325</v>
      </c>
      <c r="H497" s="41">
        <v>800</v>
      </c>
      <c r="I497" s="40" t="s">
        <v>42</v>
      </c>
      <c r="J497" s="41" t="s">
        <v>19</v>
      </c>
      <c r="K497" s="40">
        <v>12</v>
      </c>
      <c r="L497" s="40">
        <v>5</v>
      </c>
      <c r="M497" s="40">
        <f t="shared" si="22"/>
        <v>4000</v>
      </c>
      <c r="N497" s="40">
        <f t="shared" si="23"/>
        <v>4000</v>
      </c>
      <c r="O497" s="40"/>
    </row>
    <row r="498" s="2" customFormat="1" spans="1:15">
      <c r="A498" s="40" t="s">
        <v>520</v>
      </c>
      <c r="B498" s="41">
        <v>69</v>
      </c>
      <c r="C498" s="62" t="s">
        <v>593</v>
      </c>
      <c r="D498" s="99" t="s">
        <v>44</v>
      </c>
      <c r="E498" s="99">
        <v>53</v>
      </c>
      <c r="F498" s="41" t="s">
        <v>40</v>
      </c>
      <c r="G498" s="41" t="s">
        <v>524</v>
      </c>
      <c r="H498" s="41">
        <v>800</v>
      </c>
      <c r="I498" s="40" t="s">
        <v>42</v>
      </c>
      <c r="J498" s="41" t="s">
        <v>19</v>
      </c>
      <c r="K498" s="40">
        <v>12</v>
      </c>
      <c r="L498" s="40">
        <v>5</v>
      </c>
      <c r="M498" s="40">
        <f t="shared" si="22"/>
        <v>4000</v>
      </c>
      <c r="N498" s="40">
        <f t="shared" si="23"/>
        <v>4000</v>
      </c>
      <c r="O498" s="40"/>
    </row>
    <row r="499" s="2" customFormat="1" spans="1:15">
      <c r="A499" s="40" t="s">
        <v>520</v>
      </c>
      <c r="B499" s="41">
        <v>70</v>
      </c>
      <c r="C499" s="41" t="s">
        <v>594</v>
      </c>
      <c r="D499" s="99" t="s">
        <v>39</v>
      </c>
      <c r="E499" s="99">
        <v>61</v>
      </c>
      <c r="F499" s="41" t="s">
        <v>40</v>
      </c>
      <c r="G499" s="41" t="s">
        <v>524</v>
      </c>
      <c r="H499" s="41">
        <v>800</v>
      </c>
      <c r="I499" s="40" t="s">
        <v>42</v>
      </c>
      <c r="J499" s="41" t="s">
        <v>19</v>
      </c>
      <c r="K499" s="40">
        <v>12</v>
      </c>
      <c r="L499" s="40">
        <v>5</v>
      </c>
      <c r="M499" s="40">
        <f t="shared" si="22"/>
        <v>4000</v>
      </c>
      <c r="N499" s="40">
        <f t="shared" si="23"/>
        <v>4000</v>
      </c>
      <c r="O499" s="40"/>
    </row>
    <row r="500" s="2" customFormat="1" spans="1:15">
      <c r="A500" s="40" t="s">
        <v>520</v>
      </c>
      <c r="B500" s="41">
        <v>71</v>
      </c>
      <c r="C500" s="110" t="s">
        <v>595</v>
      </c>
      <c r="D500" s="99" t="s">
        <v>39</v>
      </c>
      <c r="E500" s="99">
        <v>55</v>
      </c>
      <c r="F500" s="41" t="s">
        <v>40</v>
      </c>
      <c r="G500" s="41" t="s">
        <v>524</v>
      </c>
      <c r="H500" s="41">
        <v>800</v>
      </c>
      <c r="I500" s="40" t="s">
        <v>42</v>
      </c>
      <c r="J500" s="41" t="s">
        <v>19</v>
      </c>
      <c r="K500" s="40">
        <v>12</v>
      </c>
      <c r="L500" s="40">
        <v>5</v>
      </c>
      <c r="M500" s="40">
        <f t="shared" si="22"/>
        <v>4000</v>
      </c>
      <c r="N500" s="40">
        <f t="shared" si="23"/>
        <v>4000</v>
      </c>
      <c r="O500" s="40"/>
    </row>
    <row r="501" s="2" customFormat="1" spans="1:15">
      <c r="A501" s="40" t="s">
        <v>520</v>
      </c>
      <c r="B501" s="41">
        <v>72</v>
      </c>
      <c r="C501" s="110" t="s">
        <v>596</v>
      </c>
      <c r="D501" s="99" t="s">
        <v>39</v>
      </c>
      <c r="E501" s="99">
        <v>54</v>
      </c>
      <c r="F501" s="41" t="s">
        <v>40</v>
      </c>
      <c r="G501" s="41" t="s">
        <v>524</v>
      </c>
      <c r="H501" s="41">
        <v>800</v>
      </c>
      <c r="I501" s="40" t="s">
        <v>42</v>
      </c>
      <c r="J501" s="41" t="s">
        <v>19</v>
      </c>
      <c r="K501" s="40">
        <v>12</v>
      </c>
      <c r="L501" s="40">
        <v>5</v>
      </c>
      <c r="M501" s="40">
        <f t="shared" si="22"/>
        <v>4000</v>
      </c>
      <c r="N501" s="40">
        <f t="shared" si="23"/>
        <v>4000</v>
      </c>
      <c r="O501" s="40"/>
    </row>
    <row r="502" s="2" customFormat="1" spans="1:15">
      <c r="A502" s="40" t="s">
        <v>520</v>
      </c>
      <c r="B502" s="41">
        <v>73</v>
      </c>
      <c r="C502" s="77" t="s">
        <v>597</v>
      </c>
      <c r="D502" s="99" t="s">
        <v>44</v>
      </c>
      <c r="E502" s="99">
        <v>59</v>
      </c>
      <c r="F502" s="41" t="s">
        <v>40</v>
      </c>
      <c r="G502" s="41" t="s">
        <v>524</v>
      </c>
      <c r="H502" s="41">
        <v>800</v>
      </c>
      <c r="I502" s="40" t="s">
        <v>42</v>
      </c>
      <c r="J502" s="41" t="s">
        <v>19</v>
      </c>
      <c r="K502" s="40">
        <v>12</v>
      </c>
      <c r="L502" s="40">
        <v>5</v>
      </c>
      <c r="M502" s="40">
        <f t="shared" si="22"/>
        <v>4000</v>
      </c>
      <c r="N502" s="40">
        <f t="shared" si="23"/>
        <v>4000</v>
      </c>
      <c r="O502" s="40"/>
    </row>
    <row r="503" s="2" customFormat="1" spans="1:15">
      <c r="A503" s="40" t="s">
        <v>520</v>
      </c>
      <c r="B503" s="41">
        <v>74</v>
      </c>
      <c r="C503" s="62" t="s">
        <v>598</v>
      </c>
      <c r="D503" s="99" t="s">
        <v>44</v>
      </c>
      <c r="E503" s="99">
        <v>49</v>
      </c>
      <c r="F503" s="41" t="s">
        <v>40</v>
      </c>
      <c r="G503" s="41" t="s">
        <v>584</v>
      </c>
      <c r="H503" s="41">
        <v>800</v>
      </c>
      <c r="I503" s="40" t="s">
        <v>42</v>
      </c>
      <c r="J503" s="41" t="s">
        <v>19</v>
      </c>
      <c r="K503" s="40">
        <v>12</v>
      </c>
      <c r="L503" s="40">
        <v>5</v>
      </c>
      <c r="M503" s="40">
        <v>4000</v>
      </c>
      <c r="N503" s="40">
        <f t="shared" si="23"/>
        <v>4000</v>
      </c>
      <c r="O503" s="40"/>
    </row>
    <row r="504" s="2" customFormat="1" spans="1:15">
      <c r="A504" s="40" t="s">
        <v>520</v>
      </c>
      <c r="B504" s="41">
        <v>75</v>
      </c>
      <c r="C504" s="41" t="s">
        <v>599</v>
      </c>
      <c r="D504" s="99" t="s">
        <v>39</v>
      </c>
      <c r="E504" s="99">
        <v>40</v>
      </c>
      <c r="F504" s="41" t="s">
        <v>40</v>
      </c>
      <c r="G504" s="41" t="s">
        <v>325</v>
      </c>
      <c r="H504" s="41">
        <v>800</v>
      </c>
      <c r="I504" s="40" t="s">
        <v>42</v>
      </c>
      <c r="J504" s="41" t="s">
        <v>19</v>
      </c>
      <c r="K504" s="40">
        <v>12</v>
      </c>
      <c r="L504" s="40">
        <v>5</v>
      </c>
      <c r="M504" s="40">
        <v>4000</v>
      </c>
      <c r="N504" s="40">
        <f t="shared" si="23"/>
        <v>4000</v>
      </c>
      <c r="O504" s="40"/>
    </row>
    <row r="505" s="2" customFormat="1" spans="1:15">
      <c r="A505" s="40" t="s">
        <v>520</v>
      </c>
      <c r="B505" s="41">
        <v>76</v>
      </c>
      <c r="C505" s="109" t="s">
        <v>600</v>
      </c>
      <c r="D505" s="99" t="s">
        <v>44</v>
      </c>
      <c r="E505" s="99">
        <v>45</v>
      </c>
      <c r="F505" s="41" t="s">
        <v>40</v>
      </c>
      <c r="G505" s="41" t="s">
        <v>524</v>
      </c>
      <c r="H505" s="41">
        <v>800</v>
      </c>
      <c r="I505" s="40" t="s">
        <v>42</v>
      </c>
      <c r="J505" s="41" t="s">
        <v>19</v>
      </c>
      <c r="K505" s="40">
        <v>12</v>
      </c>
      <c r="L505" s="40">
        <v>5</v>
      </c>
      <c r="M505" s="40">
        <v>4000</v>
      </c>
      <c r="N505" s="40">
        <f t="shared" si="23"/>
        <v>4000</v>
      </c>
      <c r="O505" s="40"/>
    </row>
    <row r="506" s="2" customFormat="1" spans="1:15">
      <c r="A506" s="40" t="s">
        <v>520</v>
      </c>
      <c r="B506" s="41">
        <v>77</v>
      </c>
      <c r="C506" s="109" t="s">
        <v>601</v>
      </c>
      <c r="D506" s="99" t="s">
        <v>39</v>
      </c>
      <c r="E506" s="99">
        <v>48</v>
      </c>
      <c r="F506" s="41" t="s">
        <v>40</v>
      </c>
      <c r="G506" s="41" t="s">
        <v>524</v>
      </c>
      <c r="H506" s="41">
        <v>800</v>
      </c>
      <c r="I506" s="40" t="s">
        <v>42</v>
      </c>
      <c r="J506" s="41" t="s">
        <v>19</v>
      </c>
      <c r="K506" s="40">
        <v>12</v>
      </c>
      <c r="L506" s="40">
        <v>5</v>
      </c>
      <c r="M506" s="40">
        <f t="shared" ref="M506:M517" si="24">H506*L506</f>
        <v>4000</v>
      </c>
      <c r="N506" s="40">
        <f t="shared" si="23"/>
        <v>4000</v>
      </c>
      <c r="O506" s="40"/>
    </row>
    <row r="507" s="2" customFormat="1" spans="1:15">
      <c r="A507" s="40" t="s">
        <v>520</v>
      </c>
      <c r="B507" s="41">
        <v>78</v>
      </c>
      <c r="C507" s="41" t="s">
        <v>602</v>
      </c>
      <c r="D507" s="99" t="s">
        <v>39</v>
      </c>
      <c r="E507" s="99">
        <v>46</v>
      </c>
      <c r="F507" s="41" t="s">
        <v>40</v>
      </c>
      <c r="G507" s="41" t="s">
        <v>524</v>
      </c>
      <c r="H507" s="41">
        <v>800</v>
      </c>
      <c r="I507" s="40" t="s">
        <v>42</v>
      </c>
      <c r="J507" s="41" t="s">
        <v>19</v>
      </c>
      <c r="K507" s="40">
        <v>12</v>
      </c>
      <c r="L507" s="40">
        <v>5</v>
      </c>
      <c r="M507" s="40">
        <f t="shared" si="24"/>
        <v>4000</v>
      </c>
      <c r="N507" s="40">
        <f t="shared" si="23"/>
        <v>4000</v>
      </c>
      <c r="O507" s="40"/>
    </row>
    <row r="508" s="2" customFormat="1" spans="1:15">
      <c r="A508" s="40" t="s">
        <v>520</v>
      </c>
      <c r="B508" s="41">
        <v>79</v>
      </c>
      <c r="C508" s="41" t="s">
        <v>603</v>
      </c>
      <c r="D508" s="99" t="s">
        <v>39</v>
      </c>
      <c r="E508" s="99">
        <v>56</v>
      </c>
      <c r="F508" s="41" t="s">
        <v>40</v>
      </c>
      <c r="G508" s="41" t="s">
        <v>524</v>
      </c>
      <c r="H508" s="41">
        <v>800</v>
      </c>
      <c r="I508" s="40" t="s">
        <v>42</v>
      </c>
      <c r="J508" s="41" t="s">
        <v>19</v>
      </c>
      <c r="K508" s="40">
        <v>12</v>
      </c>
      <c r="L508" s="40">
        <v>5</v>
      </c>
      <c r="M508" s="40">
        <f t="shared" si="24"/>
        <v>4000</v>
      </c>
      <c r="N508" s="40">
        <f t="shared" si="23"/>
        <v>4000</v>
      </c>
      <c r="O508" s="40"/>
    </row>
    <row r="509" s="2" customFormat="1" spans="1:15">
      <c r="A509" s="40" t="s">
        <v>520</v>
      </c>
      <c r="B509" s="41">
        <v>80</v>
      </c>
      <c r="C509" s="41" t="s">
        <v>604</v>
      </c>
      <c r="D509" s="99" t="s">
        <v>39</v>
      </c>
      <c r="E509" s="99">
        <v>51</v>
      </c>
      <c r="F509" s="41" t="s">
        <v>40</v>
      </c>
      <c r="G509" s="41" t="s">
        <v>524</v>
      </c>
      <c r="H509" s="41">
        <v>800</v>
      </c>
      <c r="I509" s="40" t="s">
        <v>42</v>
      </c>
      <c r="J509" s="41" t="s">
        <v>19</v>
      </c>
      <c r="K509" s="40">
        <v>12</v>
      </c>
      <c r="L509" s="40">
        <v>5</v>
      </c>
      <c r="M509" s="40">
        <f t="shared" si="24"/>
        <v>4000</v>
      </c>
      <c r="N509" s="40">
        <f t="shared" si="23"/>
        <v>4000</v>
      </c>
      <c r="O509" s="40"/>
    </row>
    <row r="510" s="2" customFormat="1" spans="1:15">
      <c r="A510" s="40" t="s">
        <v>520</v>
      </c>
      <c r="B510" s="41">
        <v>81</v>
      </c>
      <c r="C510" s="41" t="s">
        <v>605</v>
      </c>
      <c r="D510" s="99" t="s">
        <v>39</v>
      </c>
      <c r="E510" s="99">
        <v>40</v>
      </c>
      <c r="F510" s="41" t="s">
        <v>40</v>
      </c>
      <c r="G510" s="41" t="s">
        <v>524</v>
      </c>
      <c r="H510" s="41">
        <v>800</v>
      </c>
      <c r="I510" s="40" t="s">
        <v>42</v>
      </c>
      <c r="J510" s="41" t="s">
        <v>19</v>
      </c>
      <c r="K510" s="40">
        <v>12</v>
      </c>
      <c r="L510" s="40">
        <v>5</v>
      </c>
      <c r="M510" s="40">
        <f t="shared" si="24"/>
        <v>4000</v>
      </c>
      <c r="N510" s="40">
        <f t="shared" si="23"/>
        <v>4000</v>
      </c>
      <c r="O510" s="40"/>
    </row>
    <row r="511" s="2" customFormat="1" spans="1:15">
      <c r="A511" s="40" t="s">
        <v>520</v>
      </c>
      <c r="B511" s="41">
        <v>82</v>
      </c>
      <c r="C511" s="41" t="s">
        <v>606</v>
      </c>
      <c r="D511" s="99" t="s">
        <v>44</v>
      </c>
      <c r="E511" s="99">
        <v>39</v>
      </c>
      <c r="F511" s="41" t="s">
        <v>40</v>
      </c>
      <c r="G511" s="41" t="s">
        <v>584</v>
      </c>
      <c r="H511" s="41">
        <v>800</v>
      </c>
      <c r="I511" s="40" t="s">
        <v>42</v>
      </c>
      <c r="J511" s="41" t="s">
        <v>19</v>
      </c>
      <c r="K511" s="40">
        <v>12</v>
      </c>
      <c r="L511" s="40">
        <v>5</v>
      </c>
      <c r="M511" s="40">
        <f t="shared" si="24"/>
        <v>4000</v>
      </c>
      <c r="N511" s="40">
        <f t="shared" si="23"/>
        <v>4000</v>
      </c>
      <c r="O511" s="40"/>
    </row>
    <row r="512" s="2" customFormat="1" spans="1:15">
      <c r="A512" s="40" t="s">
        <v>520</v>
      </c>
      <c r="B512" s="41">
        <v>83</v>
      </c>
      <c r="C512" s="42" t="s">
        <v>607</v>
      </c>
      <c r="D512" s="99" t="s">
        <v>39</v>
      </c>
      <c r="E512" s="99">
        <v>55</v>
      </c>
      <c r="F512" s="41" t="s">
        <v>40</v>
      </c>
      <c r="G512" s="41" t="s">
        <v>325</v>
      </c>
      <c r="H512" s="41">
        <v>800</v>
      </c>
      <c r="I512" s="40" t="s">
        <v>42</v>
      </c>
      <c r="J512" s="41" t="s">
        <v>19</v>
      </c>
      <c r="K512" s="40">
        <v>12</v>
      </c>
      <c r="L512" s="40">
        <v>5</v>
      </c>
      <c r="M512" s="40">
        <f t="shared" si="24"/>
        <v>4000</v>
      </c>
      <c r="N512" s="40">
        <f t="shared" si="23"/>
        <v>4000</v>
      </c>
      <c r="O512" s="40"/>
    </row>
    <row r="513" s="2" customFormat="1" spans="1:15">
      <c r="A513" s="40" t="s">
        <v>520</v>
      </c>
      <c r="B513" s="41">
        <v>84</v>
      </c>
      <c r="C513" s="41" t="s">
        <v>608</v>
      </c>
      <c r="D513" s="99" t="s">
        <v>44</v>
      </c>
      <c r="E513" s="99">
        <v>51</v>
      </c>
      <c r="F513" s="41" t="s">
        <v>40</v>
      </c>
      <c r="G513" s="41" t="s">
        <v>325</v>
      </c>
      <c r="H513" s="41">
        <v>800</v>
      </c>
      <c r="I513" s="40" t="s">
        <v>42</v>
      </c>
      <c r="J513" s="41" t="s">
        <v>19</v>
      </c>
      <c r="K513" s="40">
        <v>12</v>
      </c>
      <c r="L513" s="40">
        <v>5</v>
      </c>
      <c r="M513" s="40">
        <f t="shared" si="24"/>
        <v>4000</v>
      </c>
      <c r="N513" s="40">
        <f t="shared" si="23"/>
        <v>4000</v>
      </c>
      <c r="O513" s="40"/>
    </row>
    <row r="514" s="2" customFormat="1" spans="1:15">
      <c r="A514" s="40" t="s">
        <v>520</v>
      </c>
      <c r="B514" s="41">
        <v>85</v>
      </c>
      <c r="C514" s="41" t="s">
        <v>609</v>
      </c>
      <c r="D514" s="99" t="s">
        <v>39</v>
      </c>
      <c r="E514" s="99">
        <v>41</v>
      </c>
      <c r="F514" s="41" t="s">
        <v>40</v>
      </c>
      <c r="G514" s="41" t="s">
        <v>325</v>
      </c>
      <c r="H514" s="41">
        <v>800</v>
      </c>
      <c r="I514" s="40" t="s">
        <v>42</v>
      </c>
      <c r="J514" s="41" t="s">
        <v>19</v>
      </c>
      <c r="K514" s="40">
        <v>12</v>
      </c>
      <c r="L514" s="40">
        <v>5</v>
      </c>
      <c r="M514" s="40">
        <f t="shared" si="24"/>
        <v>4000</v>
      </c>
      <c r="N514" s="40">
        <f t="shared" si="23"/>
        <v>4000</v>
      </c>
      <c r="O514" s="40"/>
    </row>
    <row r="515" s="2" customFormat="1" spans="1:15">
      <c r="A515" s="40" t="s">
        <v>520</v>
      </c>
      <c r="B515" s="41">
        <v>86</v>
      </c>
      <c r="C515" s="41" t="s">
        <v>610</v>
      </c>
      <c r="D515" s="99" t="s">
        <v>39</v>
      </c>
      <c r="E515" s="99">
        <v>55</v>
      </c>
      <c r="F515" s="41" t="s">
        <v>40</v>
      </c>
      <c r="G515" s="41" t="s">
        <v>325</v>
      </c>
      <c r="H515" s="41">
        <v>800</v>
      </c>
      <c r="I515" s="40" t="s">
        <v>42</v>
      </c>
      <c r="J515" s="41" t="s">
        <v>19</v>
      </c>
      <c r="K515" s="40">
        <v>12</v>
      </c>
      <c r="L515" s="40">
        <v>5</v>
      </c>
      <c r="M515" s="40">
        <f t="shared" si="24"/>
        <v>4000</v>
      </c>
      <c r="N515" s="40">
        <f t="shared" si="23"/>
        <v>4000</v>
      </c>
      <c r="O515" s="40"/>
    </row>
    <row r="516" s="2" customFormat="1" spans="1:15">
      <c r="A516" s="40" t="s">
        <v>520</v>
      </c>
      <c r="B516" s="41">
        <v>87</v>
      </c>
      <c r="C516" s="41" t="s">
        <v>611</v>
      </c>
      <c r="D516" s="99" t="s">
        <v>39</v>
      </c>
      <c r="E516" s="99">
        <v>40</v>
      </c>
      <c r="F516" s="41" t="s">
        <v>40</v>
      </c>
      <c r="G516" s="41" t="s">
        <v>524</v>
      </c>
      <c r="H516" s="41">
        <v>800</v>
      </c>
      <c r="I516" s="40" t="s">
        <v>42</v>
      </c>
      <c r="J516" s="41" t="s">
        <v>19</v>
      </c>
      <c r="K516" s="40">
        <v>12</v>
      </c>
      <c r="L516" s="40">
        <v>5</v>
      </c>
      <c r="M516" s="40">
        <f t="shared" si="24"/>
        <v>4000</v>
      </c>
      <c r="N516" s="40">
        <f t="shared" si="23"/>
        <v>4000</v>
      </c>
      <c r="O516" s="40"/>
    </row>
    <row r="517" s="2" customFormat="1" spans="1:15">
      <c r="A517" s="40" t="s">
        <v>520</v>
      </c>
      <c r="B517" s="41">
        <v>88</v>
      </c>
      <c r="C517" s="41" t="s">
        <v>596</v>
      </c>
      <c r="D517" s="99" t="s">
        <v>39</v>
      </c>
      <c r="E517" s="99">
        <v>56</v>
      </c>
      <c r="F517" s="41" t="s">
        <v>40</v>
      </c>
      <c r="G517" s="41" t="s">
        <v>524</v>
      </c>
      <c r="H517" s="41">
        <v>800</v>
      </c>
      <c r="I517" s="40" t="s">
        <v>42</v>
      </c>
      <c r="J517" s="41" t="s">
        <v>19</v>
      </c>
      <c r="K517" s="40">
        <v>12</v>
      </c>
      <c r="L517" s="40">
        <v>5</v>
      </c>
      <c r="M517" s="40">
        <f t="shared" si="24"/>
        <v>4000</v>
      </c>
      <c r="N517" s="40">
        <f t="shared" si="23"/>
        <v>4000</v>
      </c>
      <c r="O517" s="40"/>
    </row>
    <row r="518" s="2" customFormat="1" spans="1:15">
      <c r="A518" s="40" t="s">
        <v>520</v>
      </c>
      <c r="B518" s="41">
        <v>89</v>
      </c>
      <c r="C518" s="110" t="s">
        <v>612</v>
      </c>
      <c r="D518" s="99" t="s">
        <v>39</v>
      </c>
      <c r="E518" s="99">
        <v>55</v>
      </c>
      <c r="F518" s="41" t="s">
        <v>40</v>
      </c>
      <c r="G518" s="41" t="s">
        <v>524</v>
      </c>
      <c r="H518" s="41">
        <v>800</v>
      </c>
      <c r="I518" s="40" t="s">
        <v>42</v>
      </c>
      <c r="J518" s="41" t="s">
        <v>19</v>
      </c>
      <c r="K518" s="40">
        <v>12</v>
      </c>
      <c r="L518" s="40">
        <v>5</v>
      </c>
      <c r="M518" s="40">
        <v>4000</v>
      </c>
      <c r="N518" s="40">
        <f t="shared" si="23"/>
        <v>4000</v>
      </c>
      <c r="O518" s="40"/>
    </row>
    <row r="519" s="2" customFormat="1" spans="1:15">
      <c r="A519" s="40" t="s">
        <v>520</v>
      </c>
      <c r="B519" s="41">
        <v>90</v>
      </c>
      <c r="C519" s="41" t="s">
        <v>613</v>
      </c>
      <c r="D519" s="99" t="s">
        <v>39</v>
      </c>
      <c r="E519" s="99">
        <v>49</v>
      </c>
      <c r="F519" s="41" t="s">
        <v>40</v>
      </c>
      <c r="G519" s="41" t="s">
        <v>325</v>
      </c>
      <c r="H519" s="41">
        <v>800</v>
      </c>
      <c r="I519" s="40" t="s">
        <v>42</v>
      </c>
      <c r="J519" s="41" t="s">
        <v>19</v>
      </c>
      <c r="K519" s="40">
        <v>12</v>
      </c>
      <c r="L519" s="40">
        <v>5</v>
      </c>
      <c r="M519" s="40">
        <v>4000</v>
      </c>
      <c r="N519" s="40">
        <f t="shared" si="23"/>
        <v>4000</v>
      </c>
      <c r="O519" s="40"/>
    </row>
    <row r="520" s="2" customFormat="1" spans="1:15">
      <c r="A520" s="40" t="s">
        <v>520</v>
      </c>
      <c r="B520" s="41">
        <v>91</v>
      </c>
      <c r="C520" s="106" t="s">
        <v>614</v>
      </c>
      <c r="D520" s="99" t="s">
        <v>44</v>
      </c>
      <c r="E520" s="100">
        <v>58</v>
      </c>
      <c r="F520" s="41" t="s">
        <v>40</v>
      </c>
      <c r="G520" s="41" t="s">
        <v>325</v>
      </c>
      <c r="H520" s="41">
        <v>800</v>
      </c>
      <c r="I520" s="41" t="s">
        <v>232</v>
      </c>
      <c r="J520" s="41" t="s">
        <v>19</v>
      </c>
      <c r="K520" s="40">
        <v>12</v>
      </c>
      <c r="L520" s="40">
        <v>5</v>
      </c>
      <c r="M520" s="40">
        <f t="shared" ref="M520:M522" si="25">H520*L520</f>
        <v>4000</v>
      </c>
      <c r="N520" s="40">
        <f t="shared" si="23"/>
        <v>4000</v>
      </c>
      <c r="O520" s="40"/>
    </row>
    <row r="521" s="2" customFormat="1" spans="1:15">
      <c r="A521" s="40" t="s">
        <v>520</v>
      </c>
      <c r="B521" s="41">
        <v>92</v>
      </c>
      <c r="C521" s="41" t="s">
        <v>615</v>
      </c>
      <c r="D521" s="99" t="s">
        <v>39</v>
      </c>
      <c r="E521" s="100">
        <v>48</v>
      </c>
      <c r="F521" s="41" t="s">
        <v>40</v>
      </c>
      <c r="G521" s="41" t="s">
        <v>524</v>
      </c>
      <c r="H521" s="41">
        <v>800</v>
      </c>
      <c r="I521" s="41" t="s">
        <v>232</v>
      </c>
      <c r="J521" s="41" t="s">
        <v>19</v>
      </c>
      <c r="K521" s="40">
        <v>12</v>
      </c>
      <c r="L521" s="40">
        <v>5</v>
      </c>
      <c r="M521" s="40">
        <f t="shared" si="25"/>
        <v>4000</v>
      </c>
      <c r="N521" s="40">
        <f t="shared" si="23"/>
        <v>4000</v>
      </c>
      <c r="O521" s="40"/>
    </row>
    <row r="522" s="2" customFormat="1" spans="1:15">
      <c r="A522" s="40" t="s">
        <v>520</v>
      </c>
      <c r="B522" s="41">
        <v>93</v>
      </c>
      <c r="C522" s="41" t="s">
        <v>616</v>
      </c>
      <c r="D522" s="99" t="s">
        <v>39</v>
      </c>
      <c r="E522" s="100">
        <v>58</v>
      </c>
      <c r="F522" s="41" t="s">
        <v>40</v>
      </c>
      <c r="G522" s="41" t="s">
        <v>325</v>
      </c>
      <c r="H522" s="41">
        <v>800</v>
      </c>
      <c r="I522" s="41" t="s">
        <v>232</v>
      </c>
      <c r="J522" s="41" t="s">
        <v>19</v>
      </c>
      <c r="K522" s="40">
        <v>12</v>
      </c>
      <c r="L522" s="40">
        <v>5</v>
      </c>
      <c r="M522" s="40">
        <f t="shared" si="25"/>
        <v>4000</v>
      </c>
      <c r="N522" s="40">
        <f t="shared" si="23"/>
        <v>4000</v>
      </c>
      <c r="O522" s="40"/>
    </row>
    <row r="523" s="2" customFormat="1" spans="1:15">
      <c r="A523" s="40" t="s">
        <v>520</v>
      </c>
      <c r="B523" s="41">
        <v>94</v>
      </c>
      <c r="C523" s="108" t="s">
        <v>617</v>
      </c>
      <c r="D523" s="99" t="s">
        <v>39</v>
      </c>
      <c r="E523" s="100">
        <v>57</v>
      </c>
      <c r="F523" s="41" t="s">
        <v>40</v>
      </c>
      <c r="G523" s="41" t="s">
        <v>524</v>
      </c>
      <c r="H523" s="41">
        <v>800</v>
      </c>
      <c r="I523" s="41" t="s">
        <v>232</v>
      </c>
      <c r="J523" s="41" t="s">
        <v>19</v>
      </c>
      <c r="K523" s="40">
        <v>12</v>
      </c>
      <c r="L523" s="40">
        <v>5</v>
      </c>
      <c r="M523" s="40">
        <v>4000</v>
      </c>
      <c r="N523" s="40">
        <f t="shared" si="23"/>
        <v>4000</v>
      </c>
      <c r="O523" s="40"/>
    </row>
    <row r="524" s="2" customFormat="1" spans="1:15">
      <c r="A524" s="40" t="s">
        <v>520</v>
      </c>
      <c r="B524" s="41">
        <v>95</v>
      </c>
      <c r="C524" s="41" t="s">
        <v>618</v>
      </c>
      <c r="D524" s="99" t="s">
        <v>39</v>
      </c>
      <c r="E524" s="100">
        <v>56</v>
      </c>
      <c r="F524" s="41" t="s">
        <v>40</v>
      </c>
      <c r="G524" s="41" t="s">
        <v>524</v>
      </c>
      <c r="H524" s="41">
        <v>800</v>
      </c>
      <c r="I524" s="41" t="s">
        <v>232</v>
      </c>
      <c r="J524" s="41" t="s">
        <v>19</v>
      </c>
      <c r="K524" s="40">
        <v>12</v>
      </c>
      <c r="L524" s="40">
        <v>5</v>
      </c>
      <c r="M524" s="40">
        <v>4000</v>
      </c>
      <c r="N524" s="40">
        <f t="shared" si="23"/>
        <v>4000</v>
      </c>
      <c r="O524" s="40"/>
    </row>
    <row r="525" s="2" customFormat="1" spans="1:15">
      <c r="A525" s="40" t="s">
        <v>520</v>
      </c>
      <c r="B525" s="41">
        <v>96</v>
      </c>
      <c r="C525" s="108" t="s">
        <v>619</v>
      </c>
      <c r="D525" s="99" t="s">
        <v>39</v>
      </c>
      <c r="E525" s="100">
        <v>58</v>
      </c>
      <c r="F525" s="41" t="s">
        <v>40</v>
      </c>
      <c r="G525" s="41" t="s">
        <v>524</v>
      </c>
      <c r="H525" s="41">
        <v>800</v>
      </c>
      <c r="I525" s="41" t="s">
        <v>232</v>
      </c>
      <c r="J525" s="41" t="s">
        <v>19</v>
      </c>
      <c r="K525" s="40">
        <v>12</v>
      </c>
      <c r="L525" s="40">
        <v>5</v>
      </c>
      <c r="M525" s="40">
        <f t="shared" ref="M525:M536" si="26">H525*L525</f>
        <v>4000</v>
      </c>
      <c r="N525" s="40">
        <f t="shared" si="23"/>
        <v>4000</v>
      </c>
      <c r="O525" s="40"/>
    </row>
    <row r="526" s="2" customFormat="1" spans="1:15">
      <c r="A526" s="40" t="s">
        <v>520</v>
      </c>
      <c r="B526" s="41">
        <v>97</v>
      </c>
      <c r="C526" s="41" t="s">
        <v>620</v>
      </c>
      <c r="D526" s="99" t="s">
        <v>44</v>
      </c>
      <c r="E526" s="100">
        <v>51</v>
      </c>
      <c r="F526" s="41" t="s">
        <v>40</v>
      </c>
      <c r="G526" s="41" t="s">
        <v>245</v>
      </c>
      <c r="H526" s="41">
        <v>800</v>
      </c>
      <c r="I526" s="41" t="s">
        <v>232</v>
      </c>
      <c r="J526" s="41" t="s">
        <v>19</v>
      </c>
      <c r="K526" s="40">
        <v>12</v>
      </c>
      <c r="L526" s="40">
        <v>5</v>
      </c>
      <c r="M526" s="40">
        <f t="shared" si="26"/>
        <v>4000</v>
      </c>
      <c r="N526" s="40">
        <f t="shared" si="23"/>
        <v>4000</v>
      </c>
      <c r="O526" s="40"/>
    </row>
    <row r="527" s="2" customFormat="1" spans="1:15">
      <c r="A527" s="40" t="s">
        <v>520</v>
      </c>
      <c r="B527" s="41">
        <v>98</v>
      </c>
      <c r="C527" s="41" t="s">
        <v>621</v>
      </c>
      <c r="D527" s="99" t="s">
        <v>39</v>
      </c>
      <c r="E527" s="100">
        <v>46</v>
      </c>
      <c r="F527" s="41" t="s">
        <v>40</v>
      </c>
      <c r="G527" s="41" t="s">
        <v>240</v>
      </c>
      <c r="H527" s="41">
        <v>800</v>
      </c>
      <c r="I527" s="41" t="s">
        <v>232</v>
      </c>
      <c r="J527" s="41" t="s">
        <v>19</v>
      </c>
      <c r="K527" s="40">
        <v>12</v>
      </c>
      <c r="L527" s="40">
        <v>5</v>
      </c>
      <c r="M527" s="40">
        <f t="shared" si="26"/>
        <v>4000</v>
      </c>
      <c r="N527" s="40">
        <f t="shared" si="23"/>
        <v>4000</v>
      </c>
      <c r="O527" s="40"/>
    </row>
    <row r="528" s="2" customFormat="1" spans="1:15">
      <c r="A528" s="40" t="s">
        <v>520</v>
      </c>
      <c r="B528" s="41">
        <v>99</v>
      </c>
      <c r="C528" s="41" t="s">
        <v>622</v>
      </c>
      <c r="D528" s="99" t="s">
        <v>39</v>
      </c>
      <c r="E528" s="100">
        <v>57</v>
      </c>
      <c r="F528" s="41" t="s">
        <v>40</v>
      </c>
      <c r="G528" s="41" t="s">
        <v>325</v>
      </c>
      <c r="H528" s="41">
        <v>800</v>
      </c>
      <c r="I528" s="41" t="s">
        <v>232</v>
      </c>
      <c r="J528" s="41" t="s">
        <v>19</v>
      </c>
      <c r="K528" s="40">
        <v>12</v>
      </c>
      <c r="L528" s="40">
        <v>5</v>
      </c>
      <c r="M528" s="40">
        <f t="shared" si="26"/>
        <v>4000</v>
      </c>
      <c r="N528" s="40">
        <f t="shared" si="23"/>
        <v>4000</v>
      </c>
      <c r="O528" s="40"/>
    </row>
    <row r="529" s="2" customFormat="1" spans="1:15">
      <c r="A529" s="40" t="s">
        <v>520</v>
      </c>
      <c r="B529" s="41">
        <v>100</v>
      </c>
      <c r="C529" s="41" t="s">
        <v>623</v>
      </c>
      <c r="D529" s="99" t="s">
        <v>39</v>
      </c>
      <c r="E529" s="100">
        <v>56</v>
      </c>
      <c r="F529" s="41" t="s">
        <v>40</v>
      </c>
      <c r="G529" s="41" t="s">
        <v>584</v>
      </c>
      <c r="H529" s="41">
        <v>800</v>
      </c>
      <c r="I529" s="41" t="s">
        <v>232</v>
      </c>
      <c r="J529" s="41" t="s">
        <v>19</v>
      </c>
      <c r="K529" s="40">
        <v>12</v>
      </c>
      <c r="L529" s="40">
        <v>5</v>
      </c>
      <c r="M529" s="40">
        <f t="shared" si="26"/>
        <v>4000</v>
      </c>
      <c r="N529" s="40">
        <f t="shared" si="23"/>
        <v>4000</v>
      </c>
      <c r="O529" s="40"/>
    </row>
    <row r="530" s="2" customFormat="1" spans="1:15">
      <c r="A530" s="40" t="s">
        <v>520</v>
      </c>
      <c r="B530" s="41">
        <v>101</v>
      </c>
      <c r="C530" s="41" t="s">
        <v>624</v>
      </c>
      <c r="D530" s="99" t="s">
        <v>39</v>
      </c>
      <c r="E530" s="100">
        <v>56</v>
      </c>
      <c r="F530" s="41" t="s">
        <v>40</v>
      </c>
      <c r="G530" s="41" t="s">
        <v>584</v>
      </c>
      <c r="H530" s="41">
        <v>800</v>
      </c>
      <c r="I530" s="41" t="s">
        <v>232</v>
      </c>
      <c r="J530" s="41" t="s">
        <v>19</v>
      </c>
      <c r="K530" s="40">
        <v>12</v>
      </c>
      <c r="L530" s="40">
        <v>5</v>
      </c>
      <c r="M530" s="40">
        <f t="shared" si="26"/>
        <v>4000</v>
      </c>
      <c r="N530" s="40">
        <f t="shared" si="23"/>
        <v>4000</v>
      </c>
      <c r="O530" s="40"/>
    </row>
    <row r="531" s="2" customFormat="1" spans="1:15">
      <c r="A531" s="40" t="s">
        <v>520</v>
      </c>
      <c r="B531" s="41">
        <v>102</v>
      </c>
      <c r="C531" s="110" t="s">
        <v>625</v>
      </c>
      <c r="D531" s="99" t="s">
        <v>39</v>
      </c>
      <c r="E531" s="99">
        <v>53</v>
      </c>
      <c r="F531" s="41" t="s">
        <v>40</v>
      </c>
      <c r="G531" s="41" t="s">
        <v>325</v>
      </c>
      <c r="H531" s="41">
        <v>800</v>
      </c>
      <c r="I531" s="41" t="s">
        <v>232</v>
      </c>
      <c r="J531" s="41" t="s">
        <v>19</v>
      </c>
      <c r="K531" s="40">
        <v>12</v>
      </c>
      <c r="L531" s="40">
        <v>5</v>
      </c>
      <c r="M531" s="40">
        <f t="shared" si="26"/>
        <v>4000</v>
      </c>
      <c r="N531" s="40">
        <f t="shared" si="23"/>
        <v>4000</v>
      </c>
      <c r="O531" s="40"/>
    </row>
    <row r="532" s="2" customFormat="1" spans="1:15">
      <c r="A532" s="40" t="s">
        <v>520</v>
      </c>
      <c r="B532" s="41">
        <v>103</v>
      </c>
      <c r="C532" s="41" t="s">
        <v>626</v>
      </c>
      <c r="D532" s="99" t="s">
        <v>44</v>
      </c>
      <c r="E532" s="100">
        <v>52</v>
      </c>
      <c r="F532" s="41" t="s">
        <v>40</v>
      </c>
      <c r="G532" s="41" t="s">
        <v>325</v>
      </c>
      <c r="H532" s="41">
        <v>800</v>
      </c>
      <c r="I532" s="41" t="s">
        <v>232</v>
      </c>
      <c r="J532" s="41" t="s">
        <v>19</v>
      </c>
      <c r="K532" s="40">
        <v>12</v>
      </c>
      <c r="L532" s="40">
        <v>5</v>
      </c>
      <c r="M532" s="40">
        <f t="shared" si="26"/>
        <v>4000</v>
      </c>
      <c r="N532" s="40">
        <f t="shared" si="23"/>
        <v>4000</v>
      </c>
      <c r="O532" s="40"/>
    </row>
    <row r="533" s="2" customFormat="1" spans="1:15">
      <c r="A533" s="40" t="s">
        <v>520</v>
      </c>
      <c r="B533" s="41">
        <v>104</v>
      </c>
      <c r="C533" s="41" t="s">
        <v>627</v>
      </c>
      <c r="D533" s="99" t="s">
        <v>39</v>
      </c>
      <c r="E533" s="100">
        <v>57</v>
      </c>
      <c r="F533" s="41" t="s">
        <v>40</v>
      </c>
      <c r="G533" s="41" t="s">
        <v>325</v>
      </c>
      <c r="H533" s="41">
        <v>800</v>
      </c>
      <c r="I533" s="41" t="s">
        <v>232</v>
      </c>
      <c r="J533" s="41" t="s">
        <v>19</v>
      </c>
      <c r="K533" s="40">
        <v>12</v>
      </c>
      <c r="L533" s="40">
        <v>5</v>
      </c>
      <c r="M533" s="40">
        <f t="shared" si="26"/>
        <v>4000</v>
      </c>
      <c r="N533" s="40">
        <f t="shared" si="23"/>
        <v>4000</v>
      </c>
      <c r="O533" s="40"/>
    </row>
    <row r="534" s="2" customFormat="1" spans="1:15">
      <c r="A534" s="40" t="s">
        <v>520</v>
      </c>
      <c r="B534" s="41">
        <v>105</v>
      </c>
      <c r="C534" s="41" t="s">
        <v>628</v>
      </c>
      <c r="D534" s="99" t="s">
        <v>44</v>
      </c>
      <c r="E534" s="100">
        <v>51</v>
      </c>
      <c r="F534" s="41" t="s">
        <v>40</v>
      </c>
      <c r="G534" s="41" t="s">
        <v>325</v>
      </c>
      <c r="H534" s="41">
        <v>800</v>
      </c>
      <c r="I534" s="41" t="s">
        <v>232</v>
      </c>
      <c r="J534" s="41" t="s">
        <v>19</v>
      </c>
      <c r="K534" s="40">
        <v>12</v>
      </c>
      <c r="L534" s="40">
        <v>5</v>
      </c>
      <c r="M534" s="40">
        <f t="shared" si="26"/>
        <v>4000</v>
      </c>
      <c r="N534" s="40">
        <f t="shared" si="23"/>
        <v>4000</v>
      </c>
      <c r="O534" s="40"/>
    </row>
    <row r="535" s="2" customFormat="1" spans="1:15">
      <c r="A535" s="40" t="s">
        <v>520</v>
      </c>
      <c r="B535" s="41">
        <v>106</v>
      </c>
      <c r="C535" s="41" t="s">
        <v>629</v>
      </c>
      <c r="D535" s="99" t="s">
        <v>44</v>
      </c>
      <c r="E535" s="100">
        <v>34</v>
      </c>
      <c r="F535" s="41" t="s">
        <v>40</v>
      </c>
      <c r="G535" s="41" t="s">
        <v>325</v>
      </c>
      <c r="H535" s="41">
        <v>800</v>
      </c>
      <c r="I535" s="41" t="s">
        <v>232</v>
      </c>
      <c r="J535" s="41" t="s">
        <v>19</v>
      </c>
      <c r="K535" s="40">
        <v>12</v>
      </c>
      <c r="L535" s="40">
        <v>5</v>
      </c>
      <c r="M535" s="40">
        <f t="shared" si="26"/>
        <v>4000</v>
      </c>
      <c r="N535" s="40">
        <f t="shared" si="23"/>
        <v>4000</v>
      </c>
      <c r="O535" s="40"/>
    </row>
    <row r="536" s="2" customFormat="1" spans="1:15">
      <c r="A536" s="40" t="s">
        <v>520</v>
      </c>
      <c r="B536" s="41">
        <v>107</v>
      </c>
      <c r="C536" s="41" t="s">
        <v>630</v>
      </c>
      <c r="D536" s="99" t="s">
        <v>44</v>
      </c>
      <c r="E536" s="100">
        <v>55</v>
      </c>
      <c r="F536" s="41" t="s">
        <v>40</v>
      </c>
      <c r="G536" s="41" t="s">
        <v>325</v>
      </c>
      <c r="H536" s="41">
        <v>800</v>
      </c>
      <c r="I536" s="41" t="s">
        <v>232</v>
      </c>
      <c r="J536" s="41" t="s">
        <v>19</v>
      </c>
      <c r="K536" s="40">
        <v>12</v>
      </c>
      <c r="L536" s="40">
        <v>5</v>
      </c>
      <c r="M536" s="40">
        <f t="shared" si="26"/>
        <v>4000</v>
      </c>
      <c r="N536" s="40">
        <f t="shared" si="23"/>
        <v>4000</v>
      </c>
      <c r="O536" s="40"/>
    </row>
    <row r="537" s="2" customFormat="1" spans="1:15">
      <c r="A537" s="111" t="s">
        <v>520</v>
      </c>
      <c r="B537" s="41">
        <v>108</v>
      </c>
      <c r="C537" s="112" t="s">
        <v>631</v>
      </c>
      <c r="D537" s="113" t="s">
        <v>39</v>
      </c>
      <c r="E537" s="113">
        <v>57</v>
      </c>
      <c r="F537" s="114" t="s">
        <v>40</v>
      </c>
      <c r="G537" s="114" t="s">
        <v>632</v>
      </c>
      <c r="H537" s="114">
        <v>800</v>
      </c>
      <c r="I537" s="111" t="s">
        <v>195</v>
      </c>
      <c r="J537" s="41" t="s">
        <v>19</v>
      </c>
      <c r="K537" s="111">
        <v>6</v>
      </c>
      <c r="L537" s="40">
        <v>5</v>
      </c>
      <c r="M537" s="111">
        <v>4000</v>
      </c>
      <c r="N537" s="40">
        <f t="shared" si="23"/>
        <v>4000</v>
      </c>
      <c r="O537" s="111"/>
    </row>
    <row r="538" s="2" customFormat="1" spans="1:15">
      <c r="A538" s="111" t="s">
        <v>520</v>
      </c>
      <c r="B538" s="41">
        <v>109</v>
      </c>
      <c r="C538" s="114" t="s">
        <v>633</v>
      </c>
      <c r="D538" s="113" t="s">
        <v>44</v>
      </c>
      <c r="E538" s="113">
        <v>55</v>
      </c>
      <c r="F538" s="114" t="s">
        <v>40</v>
      </c>
      <c r="G538" s="114" t="s">
        <v>632</v>
      </c>
      <c r="H538" s="114">
        <v>800</v>
      </c>
      <c r="I538" s="111" t="s">
        <v>42</v>
      </c>
      <c r="J538" s="41" t="s">
        <v>19</v>
      </c>
      <c r="K538" s="111">
        <v>12</v>
      </c>
      <c r="L538" s="40">
        <v>5</v>
      </c>
      <c r="M538" s="111">
        <v>4000</v>
      </c>
      <c r="N538" s="40">
        <f t="shared" si="23"/>
        <v>4000</v>
      </c>
      <c r="O538" s="111"/>
    </row>
    <row r="539" s="2" customFormat="1" spans="1:15">
      <c r="A539" s="111" t="s">
        <v>520</v>
      </c>
      <c r="B539" s="41">
        <v>110</v>
      </c>
      <c r="C539" s="114" t="s">
        <v>634</v>
      </c>
      <c r="D539" s="113" t="s">
        <v>39</v>
      </c>
      <c r="E539" s="113">
        <v>56</v>
      </c>
      <c r="F539" s="114" t="s">
        <v>40</v>
      </c>
      <c r="G539" s="114" t="s">
        <v>632</v>
      </c>
      <c r="H539" s="114">
        <v>800</v>
      </c>
      <c r="I539" s="111" t="s">
        <v>42</v>
      </c>
      <c r="J539" s="41" t="s">
        <v>19</v>
      </c>
      <c r="K539" s="111">
        <v>12</v>
      </c>
      <c r="L539" s="40">
        <v>5</v>
      </c>
      <c r="M539" s="111">
        <f t="shared" ref="M539:M573" si="27">H539*L539</f>
        <v>4000</v>
      </c>
      <c r="N539" s="40">
        <f t="shared" si="23"/>
        <v>4000</v>
      </c>
      <c r="O539" s="111"/>
    </row>
    <row r="540" s="2" customFormat="1" spans="1:15">
      <c r="A540" s="111" t="s">
        <v>520</v>
      </c>
      <c r="B540" s="41">
        <v>111</v>
      </c>
      <c r="C540" s="114" t="s">
        <v>635</v>
      </c>
      <c r="D540" s="113" t="s">
        <v>44</v>
      </c>
      <c r="E540" s="113">
        <v>60</v>
      </c>
      <c r="F540" s="114" t="s">
        <v>40</v>
      </c>
      <c r="G540" s="114" t="s">
        <v>632</v>
      </c>
      <c r="H540" s="114">
        <v>800</v>
      </c>
      <c r="I540" s="111" t="s">
        <v>42</v>
      </c>
      <c r="J540" s="41" t="s">
        <v>19</v>
      </c>
      <c r="K540" s="111">
        <v>12</v>
      </c>
      <c r="L540" s="40">
        <v>5</v>
      </c>
      <c r="M540" s="111">
        <f t="shared" si="27"/>
        <v>4000</v>
      </c>
      <c r="N540" s="40">
        <f t="shared" si="23"/>
        <v>4000</v>
      </c>
      <c r="O540" s="111"/>
    </row>
    <row r="541" s="2" customFormat="1" spans="1:15">
      <c r="A541" s="111" t="s">
        <v>520</v>
      </c>
      <c r="B541" s="41">
        <v>112</v>
      </c>
      <c r="C541" s="114" t="s">
        <v>636</v>
      </c>
      <c r="D541" s="113" t="s">
        <v>44</v>
      </c>
      <c r="E541" s="113">
        <v>55</v>
      </c>
      <c r="F541" s="114" t="s">
        <v>40</v>
      </c>
      <c r="G541" s="114" t="s">
        <v>632</v>
      </c>
      <c r="H541" s="114">
        <v>800</v>
      </c>
      <c r="I541" s="111" t="s">
        <v>42</v>
      </c>
      <c r="J541" s="41" t="s">
        <v>19</v>
      </c>
      <c r="K541" s="111">
        <v>12</v>
      </c>
      <c r="L541" s="40">
        <v>5</v>
      </c>
      <c r="M541" s="111">
        <f t="shared" si="27"/>
        <v>4000</v>
      </c>
      <c r="N541" s="40">
        <f t="shared" si="23"/>
        <v>4000</v>
      </c>
      <c r="O541" s="111"/>
    </row>
    <row r="542" s="2" customFormat="1" spans="1:15">
      <c r="A542" s="111" t="s">
        <v>520</v>
      </c>
      <c r="B542" s="41">
        <v>113</v>
      </c>
      <c r="C542" s="114" t="s">
        <v>637</v>
      </c>
      <c r="D542" s="113" t="s">
        <v>39</v>
      </c>
      <c r="E542" s="113">
        <v>50</v>
      </c>
      <c r="F542" s="114" t="s">
        <v>40</v>
      </c>
      <c r="G542" s="114" t="s">
        <v>632</v>
      </c>
      <c r="H542" s="114">
        <v>800</v>
      </c>
      <c r="I542" s="111" t="s">
        <v>42</v>
      </c>
      <c r="J542" s="41" t="s">
        <v>19</v>
      </c>
      <c r="K542" s="111">
        <v>12</v>
      </c>
      <c r="L542" s="40">
        <v>5</v>
      </c>
      <c r="M542" s="111">
        <f t="shared" si="27"/>
        <v>4000</v>
      </c>
      <c r="N542" s="40">
        <f t="shared" si="23"/>
        <v>4000</v>
      </c>
      <c r="O542" s="111"/>
    </row>
    <row r="543" s="2" customFormat="1" spans="1:15">
      <c r="A543" s="111" t="s">
        <v>520</v>
      </c>
      <c r="B543" s="41">
        <v>114</v>
      </c>
      <c r="C543" s="114" t="s">
        <v>638</v>
      </c>
      <c r="D543" s="113" t="s">
        <v>44</v>
      </c>
      <c r="E543" s="113">
        <v>46</v>
      </c>
      <c r="F543" s="114" t="s">
        <v>40</v>
      </c>
      <c r="G543" s="114" t="s">
        <v>632</v>
      </c>
      <c r="H543" s="114">
        <v>800</v>
      </c>
      <c r="I543" s="111" t="s">
        <v>42</v>
      </c>
      <c r="J543" s="41" t="s">
        <v>19</v>
      </c>
      <c r="K543" s="111">
        <v>12</v>
      </c>
      <c r="L543" s="40">
        <v>5</v>
      </c>
      <c r="M543" s="111">
        <f t="shared" si="27"/>
        <v>4000</v>
      </c>
      <c r="N543" s="40">
        <f t="shared" si="23"/>
        <v>4000</v>
      </c>
      <c r="O543" s="111"/>
    </row>
    <row r="544" s="2" customFormat="1" spans="1:15">
      <c r="A544" s="111" t="s">
        <v>520</v>
      </c>
      <c r="B544" s="41">
        <v>115</v>
      </c>
      <c r="C544" s="114" t="s">
        <v>639</v>
      </c>
      <c r="D544" s="113" t="s">
        <v>44</v>
      </c>
      <c r="E544" s="113">
        <v>49</v>
      </c>
      <c r="F544" s="114" t="s">
        <v>40</v>
      </c>
      <c r="G544" s="114" t="s">
        <v>632</v>
      </c>
      <c r="H544" s="114">
        <v>800</v>
      </c>
      <c r="I544" s="111" t="s">
        <v>42</v>
      </c>
      <c r="J544" s="41" t="s">
        <v>19</v>
      </c>
      <c r="K544" s="111">
        <v>12</v>
      </c>
      <c r="L544" s="40">
        <v>5</v>
      </c>
      <c r="M544" s="111">
        <f t="shared" si="27"/>
        <v>4000</v>
      </c>
      <c r="N544" s="40">
        <f t="shared" si="23"/>
        <v>4000</v>
      </c>
      <c r="O544" s="111"/>
    </row>
    <row r="545" s="2" customFormat="1" spans="1:15">
      <c r="A545" s="111" t="s">
        <v>520</v>
      </c>
      <c r="B545" s="41">
        <v>116</v>
      </c>
      <c r="C545" s="114" t="s">
        <v>640</v>
      </c>
      <c r="D545" s="113" t="s">
        <v>39</v>
      </c>
      <c r="E545" s="113">
        <v>52</v>
      </c>
      <c r="F545" s="114" t="s">
        <v>40</v>
      </c>
      <c r="G545" s="114" t="s">
        <v>632</v>
      </c>
      <c r="H545" s="114">
        <v>800</v>
      </c>
      <c r="I545" s="111" t="s">
        <v>42</v>
      </c>
      <c r="J545" s="41" t="s">
        <v>19</v>
      </c>
      <c r="K545" s="111">
        <v>12</v>
      </c>
      <c r="L545" s="40">
        <v>5</v>
      </c>
      <c r="M545" s="111">
        <f t="shared" si="27"/>
        <v>4000</v>
      </c>
      <c r="N545" s="40">
        <f t="shared" si="23"/>
        <v>4000</v>
      </c>
      <c r="O545" s="111"/>
    </row>
    <row r="546" s="2" customFormat="1" spans="1:15">
      <c r="A546" s="111" t="s">
        <v>520</v>
      </c>
      <c r="B546" s="41">
        <v>117</v>
      </c>
      <c r="C546" s="114" t="s">
        <v>641</v>
      </c>
      <c r="D546" s="113" t="s">
        <v>44</v>
      </c>
      <c r="E546" s="113">
        <v>49</v>
      </c>
      <c r="F546" s="114" t="s">
        <v>40</v>
      </c>
      <c r="G546" s="114" t="s">
        <v>632</v>
      </c>
      <c r="H546" s="114">
        <v>800</v>
      </c>
      <c r="I546" s="111" t="s">
        <v>42</v>
      </c>
      <c r="J546" s="41" t="s">
        <v>19</v>
      </c>
      <c r="K546" s="111">
        <v>12</v>
      </c>
      <c r="L546" s="40">
        <v>5</v>
      </c>
      <c r="M546" s="111">
        <f t="shared" si="27"/>
        <v>4000</v>
      </c>
      <c r="N546" s="40">
        <f t="shared" si="23"/>
        <v>4000</v>
      </c>
      <c r="O546" s="111"/>
    </row>
    <row r="547" s="2" customFormat="1" spans="1:15">
      <c r="A547" s="111" t="s">
        <v>520</v>
      </c>
      <c r="B547" s="41">
        <v>118</v>
      </c>
      <c r="C547" s="114" t="s">
        <v>642</v>
      </c>
      <c r="D547" s="113" t="s">
        <v>44</v>
      </c>
      <c r="E547" s="113">
        <v>38</v>
      </c>
      <c r="F547" s="114" t="s">
        <v>40</v>
      </c>
      <c r="G547" s="114" t="s">
        <v>632</v>
      </c>
      <c r="H547" s="114">
        <v>800</v>
      </c>
      <c r="I547" s="111" t="s">
        <v>42</v>
      </c>
      <c r="J547" s="41" t="s">
        <v>19</v>
      </c>
      <c r="K547" s="111">
        <v>12</v>
      </c>
      <c r="L547" s="40">
        <v>5</v>
      </c>
      <c r="M547" s="111">
        <f t="shared" si="27"/>
        <v>4000</v>
      </c>
      <c r="N547" s="40">
        <f t="shared" si="23"/>
        <v>4000</v>
      </c>
      <c r="O547" s="111"/>
    </row>
    <row r="548" s="2" customFormat="1" spans="1:15">
      <c r="A548" s="111" t="s">
        <v>520</v>
      </c>
      <c r="B548" s="41">
        <v>119</v>
      </c>
      <c r="C548" s="114" t="s">
        <v>643</v>
      </c>
      <c r="D548" s="113" t="s">
        <v>44</v>
      </c>
      <c r="E548" s="113">
        <v>50</v>
      </c>
      <c r="F548" s="114" t="s">
        <v>40</v>
      </c>
      <c r="G548" s="114" t="s">
        <v>632</v>
      </c>
      <c r="H548" s="114">
        <v>800</v>
      </c>
      <c r="I548" s="111" t="s">
        <v>42</v>
      </c>
      <c r="J548" s="41" t="s">
        <v>19</v>
      </c>
      <c r="K548" s="111">
        <v>12</v>
      </c>
      <c r="L548" s="40">
        <v>5</v>
      </c>
      <c r="M548" s="111">
        <f t="shared" si="27"/>
        <v>4000</v>
      </c>
      <c r="N548" s="40">
        <f t="shared" si="23"/>
        <v>4000</v>
      </c>
      <c r="O548" s="111"/>
    </row>
    <row r="549" s="2" customFormat="1" spans="1:15">
      <c r="A549" s="111" t="s">
        <v>520</v>
      </c>
      <c r="B549" s="41">
        <v>120</v>
      </c>
      <c r="C549" s="114" t="s">
        <v>644</v>
      </c>
      <c r="D549" s="113" t="s">
        <v>39</v>
      </c>
      <c r="E549" s="113">
        <v>58</v>
      </c>
      <c r="F549" s="114" t="s">
        <v>40</v>
      </c>
      <c r="G549" s="114" t="s">
        <v>632</v>
      </c>
      <c r="H549" s="114">
        <v>800</v>
      </c>
      <c r="I549" s="111" t="s">
        <v>42</v>
      </c>
      <c r="J549" s="41" t="s">
        <v>19</v>
      </c>
      <c r="K549" s="111">
        <v>12</v>
      </c>
      <c r="L549" s="40">
        <v>5</v>
      </c>
      <c r="M549" s="111">
        <f t="shared" si="27"/>
        <v>4000</v>
      </c>
      <c r="N549" s="40">
        <f t="shared" si="23"/>
        <v>4000</v>
      </c>
      <c r="O549" s="111"/>
    </row>
    <row r="550" s="2" customFormat="1" spans="1:15">
      <c r="A550" s="111" t="s">
        <v>520</v>
      </c>
      <c r="B550" s="41">
        <v>121</v>
      </c>
      <c r="C550" s="114" t="s">
        <v>645</v>
      </c>
      <c r="D550" s="113" t="s">
        <v>39</v>
      </c>
      <c r="E550" s="113">
        <v>56</v>
      </c>
      <c r="F550" s="114" t="s">
        <v>40</v>
      </c>
      <c r="G550" s="114" t="s">
        <v>632</v>
      </c>
      <c r="H550" s="114">
        <v>800</v>
      </c>
      <c r="I550" s="111" t="s">
        <v>42</v>
      </c>
      <c r="J550" s="41" t="s">
        <v>19</v>
      </c>
      <c r="K550" s="111">
        <v>12</v>
      </c>
      <c r="L550" s="40">
        <v>5</v>
      </c>
      <c r="M550" s="111">
        <f t="shared" si="27"/>
        <v>4000</v>
      </c>
      <c r="N550" s="40">
        <f t="shared" si="23"/>
        <v>4000</v>
      </c>
      <c r="O550" s="111"/>
    </row>
    <row r="551" s="2" customFormat="1" spans="1:15">
      <c r="A551" s="111" t="s">
        <v>520</v>
      </c>
      <c r="B551" s="41">
        <v>122</v>
      </c>
      <c r="C551" s="114" t="s">
        <v>646</v>
      </c>
      <c r="D551" s="113" t="s">
        <v>39</v>
      </c>
      <c r="E551" s="113">
        <v>51</v>
      </c>
      <c r="F551" s="114" t="s">
        <v>40</v>
      </c>
      <c r="G551" s="114" t="s">
        <v>632</v>
      </c>
      <c r="H551" s="114">
        <v>800</v>
      </c>
      <c r="I551" s="111" t="s">
        <v>42</v>
      </c>
      <c r="J551" s="41" t="s">
        <v>19</v>
      </c>
      <c r="K551" s="111">
        <v>12</v>
      </c>
      <c r="L551" s="40">
        <v>5</v>
      </c>
      <c r="M551" s="111">
        <f t="shared" si="27"/>
        <v>4000</v>
      </c>
      <c r="N551" s="40">
        <f t="shared" si="23"/>
        <v>4000</v>
      </c>
      <c r="O551" s="111"/>
    </row>
    <row r="552" s="2" customFormat="1" spans="1:15">
      <c r="A552" s="111" t="s">
        <v>520</v>
      </c>
      <c r="B552" s="41">
        <v>123</v>
      </c>
      <c r="C552" s="114" t="s">
        <v>647</v>
      </c>
      <c r="D552" s="113" t="s">
        <v>39</v>
      </c>
      <c r="E552" s="113">
        <v>58</v>
      </c>
      <c r="F552" s="114" t="s">
        <v>40</v>
      </c>
      <c r="G552" s="114" t="s">
        <v>632</v>
      </c>
      <c r="H552" s="114">
        <v>800</v>
      </c>
      <c r="I552" s="111" t="s">
        <v>42</v>
      </c>
      <c r="J552" s="41" t="s">
        <v>19</v>
      </c>
      <c r="K552" s="111">
        <v>12</v>
      </c>
      <c r="L552" s="40">
        <v>5</v>
      </c>
      <c r="M552" s="111">
        <f t="shared" si="27"/>
        <v>4000</v>
      </c>
      <c r="N552" s="40">
        <f t="shared" si="23"/>
        <v>4000</v>
      </c>
      <c r="O552" s="111"/>
    </row>
    <row r="553" s="2" customFormat="1" spans="1:15">
      <c r="A553" s="111" t="s">
        <v>520</v>
      </c>
      <c r="B553" s="41">
        <v>124</v>
      </c>
      <c r="C553" s="114" t="s">
        <v>648</v>
      </c>
      <c r="D553" s="113" t="s">
        <v>44</v>
      </c>
      <c r="E553" s="113">
        <v>36</v>
      </c>
      <c r="F553" s="114" t="s">
        <v>40</v>
      </c>
      <c r="G553" s="114" t="s">
        <v>632</v>
      </c>
      <c r="H553" s="114">
        <v>800</v>
      </c>
      <c r="I553" s="111" t="s">
        <v>42</v>
      </c>
      <c r="J553" s="41" t="s">
        <v>19</v>
      </c>
      <c r="K553" s="111">
        <v>12</v>
      </c>
      <c r="L553" s="40">
        <v>5</v>
      </c>
      <c r="M553" s="111">
        <f t="shared" si="27"/>
        <v>4000</v>
      </c>
      <c r="N553" s="40">
        <f t="shared" si="23"/>
        <v>4000</v>
      </c>
      <c r="O553" s="111"/>
    </row>
    <row r="554" s="2" customFormat="1" spans="1:15">
      <c r="A554" s="111" t="s">
        <v>520</v>
      </c>
      <c r="B554" s="41">
        <v>125</v>
      </c>
      <c r="C554" s="114" t="s">
        <v>649</v>
      </c>
      <c r="D554" s="113" t="s">
        <v>44</v>
      </c>
      <c r="E554" s="113">
        <v>55</v>
      </c>
      <c r="F554" s="114" t="s">
        <v>40</v>
      </c>
      <c r="G554" s="114" t="s">
        <v>632</v>
      </c>
      <c r="H554" s="114">
        <v>800</v>
      </c>
      <c r="I554" s="111" t="s">
        <v>42</v>
      </c>
      <c r="J554" s="41" t="s">
        <v>19</v>
      </c>
      <c r="K554" s="111">
        <v>12</v>
      </c>
      <c r="L554" s="40">
        <v>5</v>
      </c>
      <c r="M554" s="111">
        <f t="shared" si="27"/>
        <v>4000</v>
      </c>
      <c r="N554" s="40">
        <f t="shared" si="23"/>
        <v>4000</v>
      </c>
      <c r="O554" s="111"/>
    </row>
    <row r="555" s="2" customFormat="1" spans="1:15">
      <c r="A555" s="111" t="s">
        <v>520</v>
      </c>
      <c r="B555" s="41">
        <v>126</v>
      </c>
      <c r="C555" s="114" t="s">
        <v>650</v>
      </c>
      <c r="D555" s="113" t="s">
        <v>44</v>
      </c>
      <c r="E555" s="113">
        <v>51</v>
      </c>
      <c r="F555" s="114" t="s">
        <v>40</v>
      </c>
      <c r="G555" s="114" t="s">
        <v>632</v>
      </c>
      <c r="H555" s="114">
        <v>800</v>
      </c>
      <c r="I555" s="111" t="s">
        <v>42</v>
      </c>
      <c r="J555" s="41" t="s">
        <v>19</v>
      </c>
      <c r="K555" s="111">
        <v>12</v>
      </c>
      <c r="L555" s="40">
        <v>5</v>
      </c>
      <c r="M555" s="111">
        <f t="shared" si="27"/>
        <v>4000</v>
      </c>
      <c r="N555" s="40">
        <f t="shared" si="23"/>
        <v>4000</v>
      </c>
      <c r="O555" s="111"/>
    </row>
    <row r="556" s="2" customFormat="1" spans="1:15">
      <c r="A556" s="111" t="s">
        <v>520</v>
      </c>
      <c r="B556" s="41">
        <v>127</v>
      </c>
      <c r="C556" s="114" t="s">
        <v>651</v>
      </c>
      <c r="D556" s="113" t="s">
        <v>44</v>
      </c>
      <c r="E556" s="113">
        <v>40</v>
      </c>
      <c r="F556" s="114" t="s">
        <v>40</v>
      </c>
      <c r="G556" s="114" t="s">
        <v>632</v>
      </c>
      <c r="H556" s="114">
        <v>800</v>
      </c>
      <c r="I556" s="111" t="s">
        <v>42</v>
      </c>
      <c r="J556" s="41" t="s">
        <v>19</v>
      </c>
      <c r="K556" s="111">
        <v>12</v>
      </c>
      <c r="L556" s="40">
        <v>5</v>
      </c>
      <c r="M556" s="111">
        <f t="shared" si="27"/>
        <v>4000</v>
      </c>
      <c r="N556" s="40">
        <f t="shared" si="23"/>
        <v>4000</v>
      </c>
      <c r="O556" s="111"/>
    </row>
    <row r="557" s="2" customFormat="1" spans="1:15">
      <c r="A557" s="111" t="s">
        <v>520</v>
      </c>
      <c r="B557" s="41">
        <v>128</v>
      </c>
      <c r="C557" s="114" t="s">
        <v>652</v>
      </c>
      <c r="D557" s="113" t="s">
        <v>39</v>
      </c>
      <c r="E557" s="113">
        <v>50</v>
      </c>
      <c r="F557" s="114" t="s">
        <v>40</v>
      </c>
      <c r="G557" s="114" t="s">
        <v>632</v>
      </c>
      <c r="H557" s="114">
        <v>800</v>
      </c>
      <c r="I557" s="111" t="s">
        <v>42</v>
      </c>
      <c r="J557" s="41" t="s">
        <v>19</v>
      </c>
      <c r="K557" s="111">
        <v>12</v>
      </c>
      <c r="L557" s="40">
        <v>5</v>
      </c>
      <c r="M557" s="111">
        <f t="shared" si="27"/>
        <v>4000</v>
      </c>
      <c r="N557" s="40">
        <f t="shared" si="23"/>
        <v>4000</v>
      </c>
      <c r="O557" s="111"/>
    </row>
    <row r="558" s="2" customFormat="1" spans="1:15">
      <c r="A558" s="111" t="s">
        <v>520</v>
      </c>
      <c r="B558" s="41">
        <v>129</v>
      </c>
      <c r="C558" s="114" t="s">
        <v>653</v>
      </c>
      <c r="D558" s="113" t="s">
        <v>44</v>
      </c>
      <c r="E558" s="113">
        <v>59</v>
      </c>
      <c r="F558" s="114" t="s">
        <v>40</v>
      </c>
      <c r="G558" s="114" t="s">
        <v>632</v>
      </c>
      <c r="H558" s="114">
        <v>800</v>
      </c>
      <c r="I558" s="111" t="s">
        <v>42</v>
      </c>
      <c r="J558" s="41" t="s">
        <v>19</v>
      </c>
      <c r="K558" s="111">
        <v>12</v>
      </c>
      <c r="L558" s="40">
        <v>5</v>
      </c>
      <c r="M558" s="111">
        <f t="shared" si="27"/>
        <v>4000</v>
      </c>
      <c r="N558" s="40">
        <f t="shared" ref="N558:N593" si="28">M558</f>
        <v>4000</v>
      </c>
      <c r="O558" s="111"/>
    </row>
    <row r="559" s="2" customFormat="1" spans="1:15">
      <c r="A559" s="111" t="s">
        <v>520</v>
      </c>
      <c r="B559" s="41">
        <v>130</v>
      </c>
      <c r="C559" s="114" t="s">
        <v>654</v>
      </c>
      <c r="D559" s="113" t="s">
        <v>39</v>
      </c>
      <c r="E559" s="113">
        <v>59</v>
      </c>
      <c r="F559" s="114" t="s">
        <v>40</v>
      </c>
      <c r="G559" s="114" t="s">
        <v>632</v>
      </c>
      <c r="H559" s="114">
        <v>800</v>
      </c>
      <c r="I559" s="111" t="s">
        <v>655</v>
      </c>
      <c r="J559" s="41" t="s">
        <v>19</v>
      </c>
      <c r="K559" s="111">
        <v>7</v>
      </c>
      <c r="L559" s="40">
        <v>5</v>
      </c>
      <c r="M559" s="111">
        <f t="shared" si="27"/>
        <v>4000</v>
      </c>
      <c r="N559" s="40">
        <f t="shared" si="28"/>
        <v>4000</v>
      </c>
      <c r="O559" s="111"/>
    </row>
    <row r="560" s="2" customFormat="1" spans="1:15">
      <c r="A560" s="111" t="s">
        <v>520</v>
      </c>
      <c r="B560" s="41">
        <v>131</v>
      </c>
      <c r="C560" s="115" t="s">
        <v>656</v>
      </c>
      <c r="D560" s="113" t="s">
        <v>39</v>
      </c>
      <c r="E560" s="113">
        <v>56</v>
      </c>
      <c r="F560" s="114" t="s">
        <v>40</v>
      </c>
      <c r="G560" s="114" t="s">
        <v>632</v>
      </c>
      <c r="H560" s="114">
        <v>800</v>
      </c>
      <c r="I560" s="111" t="s">
        <v>655</v>
      </c>
      <c r="J560" s="41" t="s">
        <v>19</v>
      </c>
      <c r="K560" s="111">
        <v>7</v>
      </c>
      <c r="L560" s="40">
        <v>5</v>
      </c>
      <c r="M560" s="111">
        <f t="shared" si="27"/>
        <v>4000</v>
      </c>
      <c r="N560" s="40">
        <f t="shared" si="28"/>
        <v>4000</v>
      </c>
      <c r="O560" s="111"/>
    </row>
    <row r="561" s="2" customFormat="1" spans="1:15">
      <c r="A561" s="111" t="s">
        <v>520</v>
      </c>
      <c r="B561" s="41">
        <v>132</v>
      </c>
      <c r="C561" s="115" t="s">
        <v>657</v>
      </c>
      <c r="D561" s="113" t="s">
        <v>39</v>
      </c>
      <c r="E561" s="113">
        <v>51</v>
      </c>
      <c r="F561" s="114" t="s">
        <v>40</v>
      </c>
      <c r="G561" s="114" t="s">
        <v>632</v>
      </c>
      <c r="H561" s="114">
        <v>800</v>
      </c>
      <c r="I561" s="111" t="s">
        <v>42</v>
      </c>
      <c r="J561" s="41" t="s">
        <v>19</v>
      </c>
      <c r="K561" s="111">
        <v>12</v>
      </c>
      <c r="L561" s="40">
        <v>5</v>
      </c>
      <c r="M561" s="111">
        <f t="shared" si="27"/>
        <v>4000</v>
      </c>
      <c r="N561" s="40">
        <f t="shared" si="28"/>
        <v>4000</v>
      </c>
      <c r="O561" s="111"/>
    </row>
    <row r="562" s="2" customFormat="1" spans="1:15">
      <c r="A562" s="111" t="s">
        <v>520</v>
      </c>
      <c r="B562" s="41">
        <v>133</v>
      </c>
      <c r="C562" s="116" t="s">
        <v>658</v>
      </c>
      <c r="D562" s="113" t="s">
        <v>39</v>
      </c>
      <c r="E562" s="113">
        <v>22</v>
      </c>
      <c r="F562" s="114" t="s">
        <v>40</v>
      </c>
      <c r="G562" s="114" t="s">
        <v>632</v>
      </c>
      <c r="H562" s="114">
        <v>800</v>
      </c>
      <c r="I562" s="111" t="s">
        <v>42</v>
      </c>
      <c r="J562" s="41" t="s">
        <v>19</v>
      </c>
      <c r="K562" s="111">
        <v>12</v>
      </c>
      <c r="L562" s="40">
        <v>5</v>
      </c>
      <c r="M562" s="111">
        <f t="shared" si="27"/>
        <v>4000</v>
      </c>
      <c r="N562" s="40">
        <f t="shared" si="28"/>
        <v>4000</v>
      </c>
      <c r="O562" s="111"/>
    </row>
    <row r="563" s="2" customFormat="1" spans="1:15">
      <c r="A563" s="111" t="s">
        <v>520</v>
      </c>
      <c r="B563" s="41">
        <v>134</v>
      </c>
      <c r="C563" s="116" t="s">
        <v>659</v>
      </c>
      <c r="D563" s="113" t="s">
        <v>44</v>
      </c>
      <c r="E563" s="113">
        <v>37</v>
      </c>
      <c r="F563" s="114" t="s">
        <v>40</v>
      </c>
      <c r="G563" s="114" t="s">
        <v>632</v>
      </c>
      <c r="H563" s="114">
        <v>800</v>
      </c>
      <c r="I563" s="111" t="s">
        <v>42</v>
      </c>
      <c r="J563" s="41" t="s">
        <v>19</v>
      </c>
      <c r="K563" s="111">
        <v>12</v>
      </c>
      <c r="L563" s="40">
        <v>5</v>
      </c>
      <c r="M563" s="111">
        <f t="shared" si="27"/>
        <v>4000</v>
      </c>
      <c r="N563" s="40">
        <f t="shared" si="28"/>
        <v>4000</v>
      </c>
      <c r="O563" s="111"/>
    </row>
    <row r="564" s="2" customFormat="1" spans="1:15">
      <c r="A564" s="111" t="s">
        <v>520</v>
      </c>
      <c r="B564" s="41">
        <v>135</v>
      </c>
      <c r="C564" s="114" t="s">
        <v>660</v>
      </c>
      <c r="D564" s="113" t="s">
        <v>39</v>
      </c>
      <c r="E564" s="113">
        <v>48</v>
      </c>
      <c r="F564" s="114" t="s">
        <v>40</v>
      </c>
      <c r="G564" s="114" t="s">
        <v>632</v>
      </c>
      <c r="H564" s="114">
        <v>800</v>
      </c>
      <c r="I564" s="111" t="s">
        <v>42</v>
      </c>
      <c r="J564" s="41" t="s">
        <v>19</v>
      </c>
      <c r="K564" s="111">
        <v>12</v>
      </c>
      <c r="L564" s="40">
        <v>5</v>
      </c>
      <c r="M564" s="111">
        <f t="shared" si="27"/>
        <v>4000</v>
      </c>
      <c r="N564" s="40">
        <f t="shared" si="28"/>
        <v>4000</v>
      </c>
      <c r="O564" s="111"/>
    </row>
    <row r="565" s="2" customFormat="1" spans="1:15">
      <c r="A565" s="111" t="s">
        <v>520</v>
      </c>
      <c r="B565" s="41">
        <v>136</v>
      </c>
      <c r="C565" s="114" t="s">
        <v>661</v>
      </c>
      <c r="D565" s="113" t="s">
        <v>39</v>
      </c>
      <c r="E565" s="113">
        <v>56</v>
      </c>
      <c r="F565" s="114" t="s">
        <v>40</v>
      </c>
      <c r="G565" s="114" t="s">
        <v>632</v>
      </c>
      <c r="H565" s="114">
        <v>800</v>
      </c>
      <c r="I565" s="111" t="s">
        <v>42</v>
      </c>
      <c r="J565" s="41" t="s">
        <v>19</v>
      </c>
      <c r="K565" s="111">
        <v>12</v>
      </c>
      <c r="L565" s="40">
        <v>5</v>
      </c>
      <c r="M565" s="111">
        <f t="shared" si="27"/>
        <v>4000</v>
      </c>
      <c r="N565" s="40">
        <f t="shared" si="28"/>
        <v>4000</v>
      </c>
      <c r="O565" s="111"/>
    </row>
    <row r="566" s="2" customFormat="1" spans="1:15">
      <c r="A566" s="111" t="s">
        <v>520</v>
      </c>
      <c r="B566" s="41">
        <v>137</v>
      </c>
      <c r="C566" s="117" t="s">
        <v>662</v>
      </c>
      <c r="D566" s="113" t="s">
        <v>39</v>
      </c>
      <c r="E566" s="113">
        <v>46</v>
      </c>
      <c r="F566" s="114" t="s">
        <v>40</v>
      </c>
      <c r="G566" s="114" t="s">
        <v>632</v>
      </c>
      <c r="H566" s="114">
        <v>800</v>
      </c>
      <c r="I566" s="111" t="s">
        <v>42</v>
      </c>
      <c r="J566" s="41" t="s">
        <v>19</v>
      </c>
      <c r="K566" s="111">
        <v>12</v>
      </c>
      <c r="L566" s="40">
        <v>5</v>
      </c>
      <c r="M566" s="111">
        <f t="shared" si="27"/>
        <v>4000</v>
      </c>
      <c r="N566" s="40">
        <f t="shared" si="28"/>
        <v>4000</v>
      </c>
      <c r="O566" s="111"/>
    </row>
    <row r="567" s="2" customFormat="1" spans="1:15">
      <c r="A567" s="111" t="s">
        <v>520</v>
      </c>
      <c r="B567" s="41">
        <v>138</v>
      </c>
      <c r="C567" s="116" t="s">
        <v>663</v>
      </c>
      <c r="D567" s="113" t="s">
        <v>39</v>
      </c>
      <c r="E567" s="113">
        <v>57</v>
      </c>
      <c r="F567" s="114" t="s">
        <v>40</v>
      </c>
      <c r="G567" s="114" t="s">
        <v>632</v>
      </c>
      <c r="H567" s="114">
        <v>800</v>
      </c>
      <c r="I567" s="111" t="s">
        <v>42</v>
      </c>
      <c r="J567" s="41" t="s">
        <v>19</v>
      </c>
      <c r="K567" s="111">
        <v>12</v>
      </c>
      <c r="L567" s="40">
        <v>5</v>
      </c>
      <c r="M567" s="111">
        <f t="shared" si="27"/>
        <v>4000</v>
      </c>
      <c r="N567" s="40">
        <f t="shared" si="28"/>
        <v>4000</v>
      </c>
      <c r="O567" s="111"/>
    </row>
    <row r="568" s="2" customFormat="1" spans="1:15">
      <c r="A568" s="111" t="s">
        <v>520</v>
      </c>
      <c r="B568" s="41">
        <v>139</v>
      </c>
      <c r="C568" s="114" t="s">
        <v>664</v>
      </c>
      <c r="D568" s="113" t="s">
        <v>44</v>
      </c>
      <c r="E568" s="113">
        <v>57</v>
      </c>
      <c r="F568" s="114" t="s">
        <v>40</v>
      </c>
      <c r="G568" s="114" t="s">
        <v>632</v>
      </c>
      <c r="H568" s="114">
        <v>800</v>
      </c>
      <c r="I568" s="111" t="s">
        <v>42</v>
      </c>
      <c r="J568" s="41" t="s">
        <v>19</v>
      </c>
      <c r="K568" s="111">
        <v>12</v>
      </c>
      <c r="L568" s="40">
        <v>5</v>
      </c>
      <c r="M568" s="111">
        <f t="shared" si="27"/>
        <v>4000</v>
      </c>
      <c r="N568" s="40">
        <f t="shared" si="28"/>
        <v>4000</v>
      </c>
      <c r="O568" s="111"/>
    </row>
    <row r="569" s="2" customFormat="1" spans="1:15">
      <c r="A569" s="111" t="s">
        <v>520</v>
      </c>
      <c r="B569" s="41">
        <v>140</v>
      </c>
      <c r="C569" s="114" t="s">
        <v>665</v>
      </c>
      <c r="D569" s="113" t="s">
        <v>44</v>
      </c>
      <c r="E569" s="113">
        <v>53</v>
      </c>
      <c r="F569" s="114" t="s">
        <v>40</v>
      </c>
      <c r="G569" s="114" t="s">
        <v>632</v>
      </c>
      <c r="H569" s="114">
        <v>800</v>
      </c>
      <c r="I569" s="111" t="s">
        <v>42</v>
      </c>
      <c r="J569" s="41" t="s">
        <v>19</v>
      </c>
      <c r="K569" s="111">
        <v>12</v>
      </c>
      <c r="L569" s="40">
        <v>5</v>
      </c>
      <c r="M569" s="111">
        <f t="shared" si="27"/>
        <v>4000</v>
      </c>
      <c r="N569" s="40">
        <f t="shared" si="28"/>
        <v>4000</v>
      </c>
      <c r="O569" s="111"/>
    </row>
    <row r="570" s="2" customFormat="1" spans="1:15">
      <c r="A570" s="111" t="s">
        <v>520</v>
      </c>
      <c r="B570" s="41">
        <v>141</v>
      </c>
      <c r="C570" s="114" t="s">
        <v>666</v>
      </c>
      <c r="D570" s="113" t="s">
        <v>44</v>
      </c>
      <c r="E570" s="113">
        <v>56</v>
      </c>
      <c r="F570" s="114" t="s">
        <v>40</v>
      </c>
      <c r="G570" s="114" t="s">
        <v>632</v>
      </c>
      <c r="H570" s="114">
        <v>800</v>
      </c>
      <c r="I570" s="111" t="s">
        <v>42</v>
      </c>
      <c r="J570" s="41" t="s">
        <v>19</v>
      </c>
      <c r="K570" s="111">
        <v>12</v>
      </c>
      <c r="L570" s="40">
        <v>5</v>
      </c>
      <c r="M570" s="111">
        <f t="shared" si="27"/>
        <v>4000</v>
      </c>
      <c r="N570" s="40">
        <f t="shared" si="28"/>
        <v>4000</v>
      </c>
      <c r="O570" s="111"/>
    </row>
    <row r="571" s="2" customFormat="1" spans="1:15">
      <c r="A571" s="111" t="s">
        <v>520</v>
      </c>
      <c r="B571" s="41">
        <v>142</v>
      </c>
      <c r="C571" s="114" t="s">
        <v>667</v>
      </c>
      <c r="D571" s="113" t="s">
        <v>39</v>
      </c>
      <c r="E571" s="113">
        <v>51</v>
      </c>
      <c r="F571" s="114" t="s">
        <v>40</v>
      </c>
      <c r="G571" s="114" t="s">
        <v>632</v>
      </c>
      <c r="H571" s="114">
        <v>800</v>
      </c>
      <c r="I571" s="111" t="s">
        <v>42</v>
      </c>
      <c r="J571" s="41" t="s">
        <v>19</v>
      </c>
      <c r="K571" s="111">
        <v>12</v>
      </c>
      <c r="L571" s="40">
        <v>5</v>
      </c>
      <c r="M571" s="111">
        <f t="shared" si="27"/>
        <v>4000</v>
      </c>
      <c r="N571" s="40">
        <f t="shared" si="28"/>
        <v>4000</v>
      </c>
      <c r="O571" s="111"/>
    </row>
    <row r="572" s="2" customFormat="1" spans="1:15">
      <c r="A572" s="111" t="s">
        <v>520</v>
      </c>
      <c r="B572" s="41">
        <v>143</v>
      </c>
      <c r="C572" s="114" t="s">
        <v>668</v>
      </c>
      <c r="D572" s="113" t="s">
        <v>39</v>
      </c>
      <c r="E572" s="113">
        <v>49</v>
      </c>
      <c r="F572" s="114" t="s">
        <v>40</v>
      </c>
      <c r="G572" s="114" t="s">
        <v>632</v>
      </c>
      <c r="H572" s="114">
        <v>800</v>
      </c>
      <c r="I572" s="111" t="s">
        <v>42</v>
      </c>
      <c r="J572" s="41" t="s">
        <v>19</v>
      </c>
      <c r="K572" s="111">
        <v>12</v>
      </c>
      <c r="L572" s="40">
        <v>5</v>
      </c>
      <c r="M572" s="111">
        <f t="shared" si="27"/>
        <v>4000</v>
      </c>
      <c r="N572" s="40">
        <f t="shared" si="28"/>
        <v>4000</v>
      </c>
      <c r="O572" s="111"/>
    </row>
    <row r="573" s="2" customFormat="1" spans="1:15">
      <c r="A573" s="40" t="s">
        <v>520</v>
      </c>
      <c r="B573" s="41">
        <v>144</v>
      </c>
      <c r="C573" s="41" t="s">
        <v>669</v>
      </c>
      <c r="D573" s="99" t="s">
        <v>44</v>
      </c>
      <c r="E573" s="100">
        <v>60</v>
      </c>
      <c r="F573" s="41" t="s">
        <v>40</v>
      </c>
      <c r="G573" s="41" t="s">
        <v>325</v>
      </c>
      <c r="H573" s="41">
        <v>800</v>
      </c>
      <c r="I573" s="108" t="s">
        <v>232</v>
      </c>
      <c r="J573" s="41" t="s">
        <v>19</v>
      </c>
      <c r="K573" s="40">
        <v>12</v>
      </c>
      <c r="L573" s="40">
        <v>5</v>
      </c>
      <c r="M573" s="40">
        <f t="shared" si="27"/>
        <v>4000</v>
      </c>
      <c r="N573" s="40">
        <f t="shared" si="28"/>
        <v>4000</v>
      </c>
      <c r="O573" s="40"/>
    </row>
    <row r="574" s="1" customFormat="1" spans="1:17">
      <c r="A574" s="40" t="s">
        <v>520</v>
      </c>
      <c r="B574" s="41">
        <v>145</v>
      </c>
      <c r="C574" s="111" t="s">
        <v>670</v>
      </c>
      <c r="D574" s="118" t="s">
        <v>44</v>
      </c>
      <c r="E574" s="119" t="s">
        <v>671</v>
      </c>
      <c r="F574" s="41" t="s">
        <v>40</v>
      </c>
      <c r="G574" s="47" t="s">
        <v>255</v>
      </c>
      <c r="H574" s="40">
        <v>800</v>
      </c>
      <c r="I574" s="47" t="s">
        <v>672</v>
      </c>
      <c r="J574" s="41" t="s">
        <v>19</v>
      </c>
      <c r="K574" s="40">
        <v>4</v>
      </c>
      <c r="L574" s="40">
        <v>4</v>
      </c>
      <c r="M574" s="40">
        <v>3200</v>
      </c>
      <c r="N574" s="40">
        <f t="shared" si="28"/>
        <v>3200</v>
      </c>
      <c r="O574" s="68"/>
      <c r="Q574" s="11"/>
    </row>
    <row r="575" s="2" customFormat="1" spans="1:15">
      <c r="A575" s="40" t="s">
        <v>520</v>
      </c>
      <c r="B575" s="41">
        <v>146</v>
      </c>
      <c r="C575" s="105" t="s">
        <v>673</v>
      </c>
      <c r="D575" s="99" t="s">
        <v>39</v>
      </c>
      <c r="E575" s="100">
        <v>55</v>
      </c>
      <c r="F575" s="41" t="s">
        <v>40</v>
      </c>
      <c r="G575" s="41" t="s">
        <v>524</v>
      </c>
      <c r="H575" s="41">
        <v>800</v>
      </c>
      <c r="I575" s="105" t="s">
        <v>232</v>
      </c>
      <c r="J575" s="41" t="s">
        <v>19</v>
      </c>
      <c r="K575" s="40">
        <v>12</v>
      </c>
      <c r="L575" s="40">
        <v>5</v>
      </c>
      <c r="M575" s="40">
        <f t="shared" ref="M575:M588" si="29">H575*L575</f>
        <v>4000</v>
      </c>
      <c r="N575" s="40">
        <f t="shared" si="28"/>
        <v>4000</v>
      </c>
      <c r="O575" s="40"/>
    </row>
    <row r="576" s="2" customFormat="1" spans="1:15">
      <c r="A576" s="40" t="s">
        <v>520</v>
      </c>
      <c r="B576" s="41">
        <v>147</v>
      </c>
      <c r="C576" s="41" t="s">
        <v>674</v>
      </c>
      <c r="D576" s="99" t="s">
        <v>39</v>
      </c>
      <c r="E576" s="100">
        <v>59</v>
      </c>
      <c r="F576" s="41" t="s">
        <v>40</v>
      </c>
      <c r="G576" s="41" t="s">
        <v>524</v>
      </c>
      <c r="H576" s="41">
        <v>800</v>
      </c>
      <c r="I576" s="105" t="s">
        <v>232</v>
      </c>
      <c r="J576" s="41" t="s">
        <v>19</v>
      </c>
      <c r="K576" s="40">
        <v>12</v>
      </c>
      <c r="L576" s="40">
        <v>5</v>
      </c>
      <c r="M576" s="40">
        <f t="shared" si="29"/>
        <v>4000</v>
      </c>
      <c r="N576" s="40">
        <f t="shared" si="28"/>
        <v>4000</v>
      </c>
      <c r="O576" s="40"/>
    </row>
    <row r="577" s="2" customFormat="1" spans="1:15">
      <c r="A577" s="40" t="s">
        <v>520</v>
      </c>
      <c r="B577" s="41">
        <v>148</v>
      </c>
      <c r="C577" s="110" t="s">
        <v>675</v>
      </c>
      <c r="D577" s="99" t="s">
        <v>44</v>
      </c>
      <c r="E577" s="99">
        <v>56</v>
      </c>
      <c r="F577" s="41" t="s">
        <v>40</v>
      </c>
      <c r="G577" s="41" t="s">
        <v>325</v>
      </c>
      <c r="H577" s="41">
        <v>800</v>
      </c>
      <c r="I577" s="40" t="s">
        <v>42</v>
      </c>
      <c r="J577" s="41" t="s">
        <v>19</v>
      </c>
      <c r="K577" s="40">
        <v>12</v>
      </c>
      <c r="L577" s="40">
        <v>5</v>
      </c>
      <c r="M577" s="40">
        <f t="shared" si="29"/>
        <v>4000</v>
      </c>
      <c r="N577" s="40">
        <f t="shared" si="28"/>
        <v>4000</v>
      </c>
      <c r="O577" s="40"/>
    </row>
    <row r="578" s="2" customFormat="1" spans="1:15">
      <c r="A578" s="40" t="s">
        <v>520</v>
      </c>
      <c r="B578" s="41">
        <v>149</v>
      </c>
      <c r="C578" s="110" t="s">
        <v>676</v>
      </c>
      <c r="D578" s="99" t="s">
        <v>44</v>
      </c>
      <c r="E578" s="99">
        <v>58</v>
      </c>
      <c r="F578" s="41" t="s">
        <v>40</v>
      </c>
      <c r="G578" s="41" t="s">
        <v>325</v>
      </c>
      <c r="H578" s="41">
        <v>800</v>
      </c>
      <c r="I578" s="40" t="s">
        <v>42</v>
      </c>
      <c r="J578" s="41" t="s">
        <v>19</v>
      </c>
      <c r="K578" s="40">
        <v>12</v>
      </c>
      <c r="L578" s="40">
        <v>5</v>
      </c>
      <c r="M578" s="40">
        <f t="shared" si="29"/>
        <v>4000</v>
      </c>
      <c r="N578" s="40">
        <f t="shared" si="28"/>
        <v>4000</v>
      </c>
      <c r="O578" s="40"/>
    </row>
    <row r="579" s="2" customFormat="1" spans="1:15">
      <c r="A579" s="40" t="s">
        <v>520</v>
      </c>
      <c r="B579" s="41">
        <v>150</v>
      </c>
      <c r="C579" s="110" t="s">
        <v>677</v>
      </c>
      <c r="D579" s="99" t="s">
        <v>44</v>
      </c>
      <c r="E579" s="99">
        <v>50</v>
      </c>
      <c r="F579" s="41" t="s">
        <v>40</v>
      </c>
      <c r="G579" s="41" t="s">
        <v>325</v>
      </c>
      <c r="H579" s="41">
        <v>800</v>
      </c>
      <c r="I579" s="40" t="s">
        <v>42</v>
      </c>
      <c r="J579" s="41" t="s">
        <v>19</v>
      </c>
      <c r="K579" s="40">
        <v>12</v>
      </c>
      <c r="L579" s="40">
        <v>5</v>
      </c>
      <c r="M579" s="40">
        <f t="shared" si="29"/>
        <v>4000</v>
      </c>
      <c r="N579" s="40">
        <f t="shared" si="28"/>
        <v>4000</v>
      </c>
      <c r="O579" s="40"/>
    </row>
    <row r="580" s="2" customFormat="1" spans="1:15">
      <c r="A580" s="40" t="s">
        <v>520</v>
      </c>
      <c r="B580" s="41">
        <v>151</v>
      </c>
      <c r="C580" s="109" t="s">
        <v>678</v>
      </c>
      <c r="D580" s="99" t="s">
        <v>39</v>
      </c>
      <c r="E580" s="99">
        <v>52</v>
      </c>
      <c r="F580" s="41" t="s">
        <v>40</v>
      </c>
      <c r="G580" s="41" t="s">
        <v>524</v>
      </c>
      <c r="H580" s="41">
        <v>800</v>
      </c>
      <c r="I580" s="40" t="s">
        <v>42</v>
      </c>
      <c r="J580" s="41" t="s">
        <v>19</v>
      </c>
      <c r="K580" s="40">
        <v>12</v>
      </c>
      <c r="L580" s="40">
        <v>5</v>
      </c>
      <c r="M580" s="40">
        <f t="shared" si="29"/>
        <v>4000</v>
      </c>
      <c r="N580" s="40">
        <f t="shared" si="28"/>
        <v>4000</v>
      </c>
      <c r="O580" s="40"/>
    </row>
    <row r="581" s="2" customFormat="1" spans="1:15">
      <c r="A581" s="40" t="s">
        <v>520</v>
      </c>
      <c r="B581" s="41">
        <v>152</v>
      </c>
      <c r="C581" s="41" t="s">
        <v>679</v>
      </c>
      <c r="D581" s="99" t="s">
        <v>39</v>
      </c>
      <c r="E581" s="100">
        <v>56</v>
      </c>
      <c r="F581" s="41" t="s">
        <v>40</v>
      </c>
      <c r="G581" s="41" t="s">
        <v>524</v>
      </c>
      <c r="H581" s="41">
        <v>800</v>
      </c>
      <c r="I581" s="105" t="s">
        <v>232</v>
      </c>
      <c r="J581" s="41" t="s">
        <v>19</v>
      </c>
      <c r="K581" s="40">
        <v>12</v>
      </c>
      <c r="L581" s="40">
        <v>5</v>
      </c>
      <c r="M581" s="40">
        <f t="shared" si="29"/>
        <v>4000</v>
      </c>
      <c r="N581" s="40">
        <f t="shared" si="28"/>
        <v>4000</v>
      </c>
      <c r="O581" s="40"/>
    </row>
    <row r="582" s="2" customFormat="1" spans="1:15">
      <c r="A582" s="40" t="s">
        <v>520</v>
      </c>
      <c r="B582" s="41">
        <v>153</v>
      </c>
      <c r="C582" s="105" t="s">
        <v>680</v>
      </c>
      <c r="D582" s="99" t="s">
        <v>44</v>
      </c>
      <c r="E582" s="100">
        <v>39</v>
      </c>
      <c r="F582" s="41" t="s">
        <v>40</v>
      </c>
      <c r="G582" s="41" t="s">
        <v>524</v>
      </c>
      <c r="H582" s="41">
        <v>800</v>
      </c>
      <c r="I582" s="105" t="s">
        <v>232</v>
      </c>
      <c r="J582" s="41" t="s">
        <v>19</v>
      </c>
      <c r="K582" s="40">
        <v>12</v>
      </c>
      <c r="L582" s="40">
        <v>5</v>
      </c>
      <c r="M582" s="40">
        <f t="shared" si="29"/>
        <v>4000</v>
      </c>
      <c r="N582" s="40">
        <f t="shared" si="28"/>
        <v>4000</v>
      </c>
      <c r="O582" s="40"/>
    </row>
    <row r="583" s="2" customFormat="1" spans="1:15">
      <c r="A583" s="40" t="s">
        <v>520</v>
      </c>
      <c r="B583" s="41">
        <v>154</v>
      </c>
      <c r="C583" s="41" t="s">
        <v>681</v>
      </c>
      <c r="D583" s="99" t="s">
        <v>39</v>
      </c>
      <c r="E583" s="100">
        <v>52</v>
      </c>
      <c r="F583" s="41" t="s">
        <v>40</v>
      </c>
      <c r="G583" s="41" t="s">
        <v>325</v>
      </c>
      <c r="H583" s="41">
        <v>800</v>
      </c>
      <c r="I583" s="105" t="s">
        <v>232</v>
      </c>
      <c r="J583" s="41" t="s">
        <v>19</v>
      </c>
      <c r="K583" s="40">
        <v>12</v>
      </c>
      <c r="L583" s="40">
        <v>5</v>
      </c>
      <c r="M583" s="40">
        <f t="shared" si="29"/>
        <v>4000</v>
      </c>
      <c r="N583" s="40">
        <f t="shared" si="28"/>
        <v>4000</v>
      </c>
      <c r="O583" s="40"/>
    </row>
    <row r="584" s="2" customFormat="1" spans="1:15">
      <c r="A584" s="40" t="s">
        <v>520</v>
      </c>
      <c r="B584" s="41">
        <v>155</v>
      </c>
      <c r="C584" s="41" t="s">
        <v>682</v>
      </c>
      <c r="D584" s="99" t="s">
        <v>39</v>
      </c>
      <c r="E584" s="100">
        <v>54</v>
      </c>
      <c r="F584" s="41" t="s">
        <v>40</v>
      </c>
      <c r="G584" s="41" t="s">
        <v>524</v>
      </c>
      <c r="H584" s="41">
        <v>800</v>
      </c>
      <c r="I584" s="105" t="s">
        <v>232</v>
      </c>
      <c r="J584" s="41" t="s">
        <v>19</v>
      </c>
      <c r="K584" s="40">
        <v>12</v>
      </c>
      <c r="L584" s="40">
        <v>5</v>
      </c>
      <c r="M584" s="40">
        <f t="shared" si="29"/>
        <v>4000</v>
      </c>
      <c r="N584" s="40">
        <f t="shared" si="28"/>
        <v>4000</v>
      </c>
      <c r="O584" s="40"/>
    </row>
    <row r="585" s="2" customFormat="1" spans="1:15">
      <c r="A585" s="40" t="s">
        <v>520</v>
      </c>
      <c r="B585" s="41">
        <v>156</v>
      </c>
      <c r="C585" s="41" t="s">
        <v>683</v>
      </c>
      <c r="D585" s="99" t="s">
        <v>39</v>
      </c>
      <c r="E585" s="100">
        <v>45</v>
      </c>
      <c r="F585" s="41" t="s">
        <v>40</v>
      </c>
      <c r="G585" s="41" t="s">
        <v>524</v>
      </c>
      <c r="H585" s="41">
        <v>800</v>
      </c>
      <c r="I585" s="41" t="s">
        <v>232</v>
      </c>
      <c r="J585" s="41" t="s">
        <v>19</v>
      </c>
      <c r="K585" s="40">
        <v>12</v>
      </c>
      <c r="L585" s="40">
        <v>5</v>
      </c>
      <c r="M585" s="40">
        <f t="shared" si="29"/>
        <v>4000</v>
      </c>
      <c r="N585" s="40">
        <f t="shared" si="28"/>
        <v>4000</v>
      </c>
      <c r="O585" s="40"/>
    </row>
    <row r="586" s="2" customFormat="1" spans="1:15">
      <c r="A586" s="40" t="s">
        <v>520</v>
      </c>
      <c r="B586" s="41">
        <v>157</v>
      </c>
      <c r="C586" s="41" t="s">
        <v>684</v>
      </c>
      <c r="D586" s="99" t="s">
        <v>44</v>
      </c>
      <c r="E586" s="100">
        <v>59</v>
      </c>
      <c r="F586" s="41" t="s">
        <v>40</v>
      </c>
      <c r="G586" s="41" t="s">
        <v>325</v>
      </c>
      <c r="H586" s="41">
        <v>800</v>
      </c>
      <c r="I586" s="41" t="s">
        <v>232</v>
      </c>
      <c r="J586" s="41" t="s">
        <v>19</v>
      </c>
      <c r="K586" s="40">
        <v>12</v>
      </c>
      <c r="L586" s="40">
        <v>5</v>
      </c>
      <c r="M586" s="40">
        <f t="shared" si="29"/>
        <v>4000</v>
      </c>
      <c r="N586" s="40">
        <f t="shared" si="28"/>
        <v>4000</v>
      </c>
      <c r="O586" s="40"/>
    </row>
    <row r="587" s="2" customFormat="1" spans="1:15">
      <c r="A587" s="40" t="s">
        <v>520</v>
      </c>
      <c r="B587" s="41">
        <v>158</v>
      </c>
      <c r="C587" s="102" t="s">
        <v>685</v>
      </c>
      <c r="D587" s="99" t="s">
        <v>44</v>
      </c>
      <c r="E587" s="100">
        <v>46</v>
      </c>
      <c r="F587" s="41" t="s">
        <v>40</v>
      </c>
      <c r="G587" s="41" t="s">
        <v>524</v>
      </c>
      <c r="H587" s="41">
        <v>800</v>
      </c>
      <c r="I587" s="41" t="s">
        <v>232</v>
      </c>
      <c r="J587" s="41" t="s">
        <v>19</v>
      </c>
      <c r="K587" s="40">
        <v>12</v>
      </c>
      <c r="L587" s="40">
        <v>5</v>
      </c>
      <c r="M587" s="40">
        <f t="shared" si="29"/>
        <v>4000</v>
      </c>
      <c r="N587" s="40">
        <f t="shared" si="28"/>
        <v>4000</v>
      </c>
      <c r="O587" s="40"/>
    </row>
    <row r="588" s="2" customFormat="1" spans="1:15">
      <c r="A588" s="40" t="s">
        <v>520</v>
      </c>
      <c r="B588" s="41">
        <v>159</v>
      </c>
      <c r="C588" s="110" t="s">
        <v>686</v>
      </c>
      <c r="D588" s="99" t="s">
        <v>39</v>
      </c>
      <c r="E588" s="99">
        <v>50</v>
      </c>
      <c r="F588" s="41" t="s">
        <v>40</v>
      </c>
      <c r="G588" s="41" t="s">
        <v>524</v>
      </c>
      <c r="H588" s="41">
        <v>800</v>
      </c>
      <c r="I588" s="41" t="s">
        <v>232</v>
      </c>
      <c r="J588" s="41" t="s">
        <v>19</v>
      </c>
      <c r="K588" s="40">
        <v>12</v>
      </c>
      <c r="L588" s="40">
        <v>5</v>
      </c>
      <c r="M588" s="40">
        <f t="shared" si="29"/>
        <v>4000</v>
      </c>
      <c r="N588" s="40">
        <f t="shared" si="28"/>
        <v>4000</v>
      </c>
      <c r="O588" s="40"/>
    </row>
    <row r="589" s="1" customFormat="1" spans="1:17">
      <c r="A589" s="40" t="s">
        <v>520</v>
      </c>
      <c r="B589" s="41">
        <v>160</v>
      </c>
      <c r="C589" s="47" t="s">
        <v>687</v>
      </c>
      <c r="D589" s="82" t="s">
        <v>39</v>
      </c>
      <c r="E589" s="119" t="s">
        <v>365</v>
      </c>
      <c r="F589" s="41" t="s">
        <v>40</v>
      </c>
      <c r="G589" s="47" t="s">
        <v>255</v>
      </c>
      <c r="H589" s="40">
        <v>800</v>
      </c>
      <c r="I589" s="40" t="s">
        <v>688</v>
      </c>
      <c r="J589" s="41" t="s">
        <v>19</v>
      </c>
      <c r="K589" s="40">
        <v>4</v>
      </c>
      <c r="L589" s="40">
        <v>4</v>
      </c>
      <c r="M589" s="40">
        <v>3200</v>
      </c>
      <c r="N589" s="40">
        <f t="shared" si="28"/>
        <v>3200</v>
      </c>
      <c r="O589" s="68"/>
      <c r="Q589" s="11"/>
    </row>
    <row r="590" s="2" customFormat="1" spans="1:15">
      <c r="A590" s="40" t="s">
        <v>520</v>
      </c>
      <c r="B590" s="41">
        <v>161</v>
      </c>
      <c r="C590" s="41" t="s">
        <v>689</v>
      </c>
      <c r="D590" s="99" t="s">
        <v>39</v>
      </c>
      <c r="E590" s="100">
        <v>51</v>
      </c>
      <c r="F590" s="41" t="s">
        <v>40</v>
      </c>
      <c r="G590" s="41" t="s">
        <v>524</v>
      </c>
      <c r="H590" s="41">
        <v>800</v>
      </c>
      <c r="I590" s="105" t="s">
        <v>232</v>
      </c>
      <c r="J590" s="41" t="s">
        <v>19</v>
      </c>
      <c r="K590" s="40">
        <v>12</v>
      </c>
      <c r="L590" s="40">
        <v>5</v>
      </c>
      <c r="M590" s="40">
        <v>4000</v>
      </c>
      <c r="N590" s="40">
        <f t="shared" si="28"/>
        <v>4000</v>
      </c>
      <c r="O590" s="40"/>
    </row>
    <row r="591" s="2" customFormat="1" spans="1:15">
      <c r="A591" s="40" t="s">
        <v>520</v>
      </c>
      <c r="B591" s="41">
        <v>162</v>
      </c>
      <c r="C591" s="41" t="s">
        <v>690</v>
      </c>
      <c r="D591" s="99" t="s">
        <v>44</v>
      </c>
      <c r="E591" s="100">
        <v>49</v>
      </c>
      <c r="F591" s="41" t="s">
        <v>40</v>
      </c>
      <c r="G591" s="41" t="s">
        <v>524</v>
      </c>
      <c r="H591" s="41">
        <v>800</v>
      </c>
      <c r="I591" s="105" t="s">
        <v>232</v>
      </c>
      <c r="J591" s="41" t="s">
        <v>19</v>
      </c>
      <c r="K591" s="40">
        <v>12</v>
      </c>
      <c r="L591" s="40">
        <v>5</v>
      </c>
      <c r="M591" s="40">
        <f t="shared" ref="M591:M593" si="30">H591*L591</f>
        <v>4000</v>
      </c>
      <c r="N591" s="40">
        <f t="shared" si="28"/>
        <v>4000</v>
      </c>
      <c r="O591" s="40"/>
    </row>
    <row r="592" s="2" customFormat="1" spans="1:15">
      <c r="A592" s="40" t="s">
        <v>520</v>
      </c>
      <c r="B592" s="41">
        <v>163</v>
      </c>
      <c r="C592" s="41" t="s">
        <v>691</v>
      </c>
      <c r="D592" s="99" t="s">
        <v>39</v>
      </c>
      <c r="E592" s="100">
        <v>60</v>
      </c>
      <c r="F592" s="41" t="s">
        <v>40</v>
      </c>
      <c r="G592" s="41" t="s">
        <v>325</v>
      </c>
      <c r="H592" s="41">
        <v>800</v>
      </c>
      <c r="I592" s="105" t="s">
        <v>232</v>
      </c>
      <c r="J592" s="41" t="s">
        <v>19</v>
      </c>
      <c r="K592" s="40">
        <v>12</v>
      </c>
      <c r="L592" s="40">
        <v>5</v>
      </c>
      <c r="M592" s="40">
        <f t="shared" si="30"/>
        <v>4000</v>
      </c>
      <c r="N592" s="40">
        <f t="shared" si="28"/>
        <v>4000</v>
      </c>
      <c r="O592" s="40"/>
    </row>
    <row r="593" s="2" customFormat="1" spans="1:15">
      <c r="A593" s="40" t="s">
        <v>520</v>
      </c>
      <c r="B593" s="41">
        <v>164</v>
      </c>
      <c r="C593" s="120" t="s">
        <v>692</v>
      </c>
      <c r="D593" s="99" t="s">
        <v>39</v>
      </c>
      <c r="E593" s="100">
        <v>49</v>
      </c>
      <c r="F593" s="41" t="s">
        <v>40</v>
      </c>
      <c r="G593" s="41" t="s">
        <v>325</v>
      </c>
      <c r="H593" s="41">
        <v>800</v>
      </c>
      <c r="I593" s="105" t="s">
        <v>232</v>
      </c>
      <c r="J593" s="41" t="s">
        <v>19</v>
      </c>
      <c r="K593" s="40">
        <v>12</v>
      </c>
      <c r="L593" s="40">
        <v>5</v>
      </c>
      <c r="M593" s="40">
        <f t="shared" si="30"/>
        <v>4000</v>
      </c>
      <c r="N593" s="40">
        <f t="shared" si="28"/>
        <v>4000</v>
      </c>
      <c r="O593" s="40"/>
    </row>
    <row r="594" s="3" customFormat="1" spans="1:17">
      <c r="A594" s="37" t="s">
        <v>520</v>
      </c>
      <c r="B594" s="37" t="s">
        <v>228</v>
      </c>
      <c r="C594" s="37"/>
      <c r="D594" s="37"/>
      <c r="E594" s="37"/>
      <c r="F594" s="37"/>
      <c r="G594" s="37"/>
      <c r="H594" s="37"/>
      <c r="I594" s="37"/>
      <c r="J594" s="37"/>
      <c r="K594" s="37">
        <f>SUBTOTAL(9,K430:K593)</f>
        <v>1936</v>
      </c>
      <c r="L594" s="37">
        <f>SUM(L430:L593)</f>
        <v>818</v>
      </c>
      <c r="M594" s="37">
        <f>SUBTOTAL(9,M363:M593)</f>
        <v>865600</v>
      </c>
      <c r="N594" s="37">
        <f>SUBTOTAL(9,N430:N593)</f>
        <v>654400</v>
      </c>
      <c r="O594" s="46"/>
      <c r="Q594" s="129"/>
    </row>
    <row r="595" s="1" customFormat="1" spans="1:17">
      <c r="A595" s="40" t="s">
        <v>693</v>
      </c>
      <c r="B595" s="121">
        <v>1</v>
      </c>
      <c r="C595" s="41" t="s">
        <v>694</v>
      </c>
      <c r="D595" s="99" t="s">
        <v>44</v>
      </c>
      <c r="E595" s="100">
        <v>46</v>
      </c>
      <c r="F595" s="106" t="s">
        <v>40</v>
      </c>
      <c r="G595" s="41" t="s">
        <v>41</v>
      </c>
      <c r="H595" s="101">
        <v>800</v>
      </c>
      <c r="I595" s="121" t="s">
        <v>232</v>
      </c>
      <c r="J595" s="127" t="s">
        <v>13</v>
      </c>
      <c r="K595" s="128">
        <v>12</v>
      </c>
      <c r="L595" s="128">
        <v>3</v>
      </c>
      <c r="M595" s="40">
        <f t="shared" ref="M595:M658" si="31">L595*800</f>
        <v>2400</v>
      </c>
      <c r="N595" s="40">
        <f t="shared" ref="N595:N658" si="32">M595</f>
        <v>2400</v>
      </c>
      <c r="O595" s="40"/>
      <c r="Q595" s="11"/>
    </row>
    <row r="596" s="1" customFormat="1" spans="1:17">
      <c r="A596" s="40" t="s">
        <v>693</v>
      </c>
      <c r="B596" s="121">
        <v>2</v>
      </c>
      <c r="C596" s="41" t="s">
        <v>695</v>
      </c>
      <c r="D596" s="99" t="s">
        <v>39</v>
      </c>
      <c r="E596" s="100">
        <v>53</v>
      </c>
      <c r="F596" s="106" t="s">
        <v>40</v>
      </c>
      <c r="G596" s="41" t="s">
        <v>41</v>
      </c>
      <c r="H596" s="101">
        <v>800</v>
      </c>
      <c r="I596" s="121" t="s">
        <v>232</v>
      </c>
      <c r="J596" s="127" t="s">
        <v>13</v>
      </c>
      <c r="K596" s="128">
        <v>12</v>
      </c>
      <c r="L596" s="128">
        <v>3</v>
      </c>
      <c r="M596" s="40">
        <f t="shared" si="31"/>
        <v>2400</v>
      </c>
      <c r="N596" s="40">
        <f t="shared" si="32"/>
        <v>2400</v>
      </c>
      <c r="O596" s="40"/>
      <c r="Q596" s="11"/>
    </row>
    <row r="597" s="1" customFormat="1" spans="1:17">
      <c r="A597" s="40" t="s">
        <v>693</v>
      </c>
      <c r="B597" s="121">
        <v>3</v>
      </c>
      <c r="C597" s="120" t="s">
        <v>696</v>
      </c>
      <c r="D597" s="99" t="s">
        <v>39</v>
      </c>
      <c r="E597" s="100">
        <v>55</v>
      </c>
      <c r="F597" s="106" t="s">
        <v>40</v>
      </c>
      <c r="G597" s="41" t="s">
        <v>41</v>
      </c>
      <c r="H597" s="101">
        <v>800</v>
      </c>
      <c r="I597" s="121" t="s">
        <v>232</v>
      </c>
      <c r="J597" s="127" t="s">
        <v>13</v>
      </c>
      <c r="K597" s="128">
        <v>12</v>
      </c>
      <c r="L597" s="128">
        <v>3</v>
      </c>
      <c r="M597" s="40">
        <f t="shared" si="31"/>
        <v>2400</v>
      </c>
      <c r="N597" s="40">
        <f t="shared" si="32"/>
        <v>2400</v>
      </c>
      <c r="O597" s="40"/>
      <c r="Q597" s="11"/>
    </row>
    <row r="598" s="1" customFormat="1" spans="1:17">
      <c r="A598" s="40" t="s">
        <v>693</v>
      </c>
      <c r="B598" s="121">
        <v>4</v>
      </c>
      <c r="C598" s="120" t="s">
        <v>697</v>
      </c>
      <c r="D598" s="99" t="s">
        <v>39</v>
      </c>
      <c r="E598" s="100">
        <v>53</v>
      </c>
      <c r="F598" s="106" t="s">
        <v>40</v>
      </c>
      <c r="G598" s="41" t="s">
        <v>41</v>
      </c>
      <c r="H598" s="101">
        <v>800</v>
      </c>
      <c r="I598" s="121" t="s">
        <v>232</v>
      </c>
      <c r="J598" s="127" t="s">
        <v>13</v>
      </c>
      <c r="K598" s="128">
        <v>12</v>
      </c>
      <c r="L598" s="128">
        <v>3</v>
      </c>
      <c r="M598" s="40">
        <f t="shared" si="31"/>
        <v>2400</v>
      </c>
      <c r="N598" s="40">
        <f t="shared" si="32"/>
        <v>2400</v>
      </c>
      <c r="O598" s="40"/>
      <c r="Q598" s="11"/>
    </row>
    <row r="599" s="1" customFormat="1" spans="1:17">
      <c r="A599" s="40" t="s">
        <v>693</v>
      </c>
      <c r="B599" s="121">
        <v>5</v>
      </c>
      <c r="C599" s="120" t="s">
        <v>698</v>
      </c>
      <c r="D599" s="99" t="s">
        <v>39</v>
      </c>
      <c r="E599" s="100">
        <v>49</v>
      </c>
      <c r="F599" s="106" t="s">
        <v>40</v>
      </c>
      <c r="G599" s="41" t="s">
        <v>41</v>
      </c>
      <c r="H599" s="101">
        <v>800</v>
      </c>
      <c r="I599" s="121" t="s">
        <v>232</v>
      </c>
      <c r="J599" s="127" t="s">
        <v>13</v>
      </c>
      <c r="K599" s="128">
        <v>12</v>
      </c>
      <c r="L599" s="128">
        <v>3</v>
      </c>
      <c r="M599" s="40">
        <f t="shared" si="31"/>
        <v>2400</v>
      </c>
      <c r="N599" s="40">
        <f t="shared" si="32"/>
        <v>2400</v>
      </c>
      <c r="O599" s="40"/>
      <c r="Q599" s="11"/>
    </row>
    <row r="600" s="1" customFormat="1" spans="1:17">
      <c r="A600" s="40" t="s">
        <v>693</v>
      </c>
      <c r="B600" s="121">
        <v>6</v>
      </c>
      <c r="C600" s="120" t="s">
        <v>699</v>
      </c>
      <c r="D600" s="99" t="s">
        <v>39</v>
      </c>
      <c r="E600" s="100">
        <v>54</v>
      </c>
      <c r="F600" s="106" t="s">
        <v>40</v>
      </c>
      <c r="G600" s="41" t="s">
        <v>41</v>
      </c>
      <c r="H600" s="101">
        <v>800</v>
      </c>
      <c r="I600" s="121" t="s">
        <v>232</v>
      </c>
      <c r="J600" s="127" t="s">
        <v>13</v>
      </c>
      <c r="K600" s="128">
        <v>12</v>
      </c>
      <c r="L600" s="128">
        <v>3</v>
      </c>
      <c r="M600" s="40">
        <f t="shared" si="31"/>
        <v>2400</v>
      </c>
      <c r="N600" s="40">
        <f t="shared" si="32"/>
        <v>2400</v>
      </c>
      <c r="O600" s="40"/>
      <c r="Q600" s="11"/>
    </row>
    <row r="601" s="1" customFormat="1" spans="1:17">
      <c r="A601" s="40" t="s">
        <v>693</v>
      </c>
      <c r="B601" s="121">
        <v>7</v>
      </c>
      <c r="C601" s="120" t="s">
        <v>700</v>
      </c>
      <c r="D601" s="99" t="s">
        <v>44</v>
      </c>
      <c r="E601" s="100">
        <v>41</v>
      </c>
      <c r="F601" s="106" t="s">
        <v>40</v>
      </c>
      <c r="G601" s="41" t="s">
        <v>41</v>
      </c>
      <c r="H601" s="101">
        <v>800</v>
      </c>
      <c r="I601" s="121" t="s">
        <v>232</v>
      </c>
      <c r="J601" s="127" t="s">
        <v>13</v>
      </c>
      <c r="K601" s="128">
        <v>12</v>
      </c>
      <c r="L601" s="128">
        <v>3</v>
      </c>
      <c r="M601" s="40">
        <f t="shared" si="31"/>
        <v>2400</v>
      </c>
      <c r="N601" s="40">
        <f t="shared" si="32"/>
        <v>2400</v>
      </c>
      <c r="O601" s="40"/>
      <c r="Q601" s="11"/>
    </row>
    <row r="602" s="1" customFormat="1" spans="1:17">
      <c r="A602" s="23" t="s">
        <v>693</v>
      </c>
      <c r="B602" s="121">
        <v>8</v>
      </c>
      <c r="C602" s="97" t="s">
        <v>701</v>
      </c>
      <c r="D602" s="81" t="s">
        <v>44</v>
      </c>
      <c r="E602" s="82">
        <v>42</v>
      </c>
      <c r="F602" s="25" t="s">
        <v>40</v>
      </c>
      <c r="G602" s="25" t="s">
        <v>41</v>
      </c>
      <c r="H602" s="122">
        <v>800</v>
      </c>
      <c r="I602" s="121" t="s">
        <v>232</v>
      </c>
      <c r="J602" s="127" t="s">
        <v>13</v>
      </c>
      <c r="K602" s="128">
        <v>12</v>
      </c>
      <c r="L602" s="36">
        <v>3</v>
      </c>
      <c r="M602" s="40">
        <f t="shared" si="31"/>
        <v>2400</v>
      </c>
      <c r="N602" s="23">
        <f t="shared" si="32"/>
        <v>2400</v>
      </c>
      <c r="O602" s="40"/>
      <c r="Q602" s="11"/>
    </row>
    <row r="603" s="1" customFormat="1" spans="1:17">
      <c r="A603" s="40" t="s">
        <v>693</v>
      </c>
      <c r="B603" s="121">
        <v>9</v>
      </c>
      <c r="C603" s="106" t="s">
        <v>702</v>
      </c>
      <c r="D603" s="99" t="s">
        <v>44</v>
      </c>
      <c r="E603" s="100">
        <v>46</v>
      </c>
      <c r="F603" s="106" t="s">
        <v>40</v>
      </c>
      <c r="G603" s="41" t="s">
        <v>41</v>
      </c>
      <c r="H603" s="101">
        <v>800</v>
      </c>
      <c r="I603" s="121" t="s">
        <v>232</v>
      </c>
      <c r="J603" s="127" t="s">
        <v>13</v>
      </c>
      <c r="K603" s="128">
        <v>12</v>
      </c>
      <c r="L603" s="128">
        <v>3</v>
      </c>
      <c r="M603" s="40">
        <f t="shared" si="31"/>
        <v>2400</v>
      </c>
      <c r="N603" s="40">
        <f t="shared" si="32"/>
        <v>2400</v>
      </c>
      <c r="O603" s="40"/>
      <c r="Q603" s="11"/>
    </row>
    <row r="604" s="1" customFormat="1" spans="1:17">
      <c r="A604" s="40" t="s">
        <v>693</v>
      </c>
      <c r="B604" s="121">
        <v>10</v>
      </c>
      <c r="C604" s="40" t="s">
        <v>703</v>
      </c>
      <c r="D604" s="99" t="s">
        <v>44</v>
      </c>
      <c r="E604" s="100">
        <v>55</v>
      </c>
      <c r="F604" s="106" t="s">
        <v>40</v>
      </c>
      <c r="G604" s="41" t="s">
        <v>41</v>
      </c>
      <c r="H604" s="69">
        <v>800</v>
      </c>
      <c r="I604" s="121" t="s">
        <v>232</v>
      </c>
      <c r="J604" s="127" t="s">
        <v>13</v>
      </c>
      <c r="K604" s="128">
        <v>12</v>
      </c>
      <c r="L604" s="128">
        <v>3</v>
      </c>
      <c r="M604" s="40">
        <f t="shared" si="31"/>
        <v>2400</v>
      </c>
      <c r="N604" s="40">
        <f t="shared" si="32"/>
        <v>2400</v>
      </c>
      <c r="O604" s="40"/>
      <c r="Q604" s="11"/>
    </row>
    <row r="605" s="1" customFormat="1" spans="1:17">
      <c r="A605" s="23" t="s">
        <v>693</v>
      </c>
      <c r="B605" s="121">
        <v>11</v>
      </c>
      <c r="C605" s="71" t="s">
        <v>704</v>
      </c>
      <c r="D605" s="81" t="s">
        <v>39</v>
      </c>
      <c r="E605" s="82">
        <v>50</v>
      </c>
      <c r="F605" s="25" t="s">
        <v>40</v>
      </c>
      <c r="G605" s="25" t="s">
        <v>41</v>
      </c>
      <c r="H605" s="122">
        <v>800</v>
      </c>
      <c r="I605" s="70" t="s">
        <v>232</v>
      </c>
      <c r="J605" s="127" t="s">
        <v>13</v>
      </c>
      <c r="K605" s="128">
        <v>12</v>
      </c>
      <c r="L605" s="36">
        <v>3</v>
      </c>
      <c r="M605" s="40">
        <f t="shared" si="31"/>
        <v>2400</v>
      </c>
      <c r="N605" s="23">
        <f t="shared" si="32"/>
        <v>2400</v>
      </c>
      <c r="O605" s="40"/>
      <c r="Q605" s="11"/>
    </row>
    <row r="606" s="1" customFormat="1" spans="1:17">
      <c r="A606" s="23" t="s">
        <v>693</v>
      </c>
      <c r="B606" s="121">
        <v>12</v>
      </c>
      <c r="C606" s="123" t="s">
        <v>705</v>
      </c>
      <c r="D606" s="81" t="s">
        <v>39</v>
      </c>
      <c r="E606" s="82">
        <v>56</v>
      </c>
      <c r="F606" s="25" t="s">
        <v>40</v>
      </c>
      <c r="G606" s="25" t="e">
        <f>VLOOKUP(#REF!,[2]Sheet1!F:I,4,0)</f>
        <v>#REF!</v>
      </c>
      <c r="H606" s="122">
        <v>800</v>
      </c>
      <c r="I606" s="25" t="s">
        <v>706</v>
      </c>
      <c r="J606" s="127" t="s">
        <v>13</v>
      </c>
      <c r="K606" s="128">
        <v>12</v>
      </c>
      <c r="L606" s="36">
        <v>3</v>
      </c>
      <c r="M606" s="40">
        <f t="shared" si="31"/>
        <v>2400</v>
      </c>
      <c r="N606" s="23">
        <f t="shared" si="32"/>
        <v>2400</v>
      </c>
      <c r="O606" s="40"/>
      <c r="Q606" s="11"/>
    </row>
    <row r="607" s="1" customFormat="1" spans="1:17">
      <c r="A607" s="23" t="s">
        <v>693</v>
      </c>
      <c r="B607" s="121">
        <v>13</v>
      </c>
      <c r="C607" s="54" t="s">
        <v>707</v>
      </c>
      <c r="D607" s="82" t="s">
        <v>44</v>
      </c>
      <c r="E607" s="124" t="s">
        <v>708</v>
      </c>
      <c r="F607" s="25" t="s">
        <v>40</v>
      </c>
      <c r="G607" s="25" t="s">
        <v>41</v>
      </c>
      <c r="H607" s="122">
        <v>800</v>
      </c>
      <c r="I607" s="23" t="s">
        <v>42</v>
      </c>
      <c r="J607" s="127" t="s">
        <v>13</v>
      </c>
      <c r="K607" s="128">
        <v>12</v>
      </c>
      <c r="L607" s="36">
        <v>3</v>
      </c>
      <c r="M607" s="40">
        <f t="shared" si="31"/>
        <v>2400</v>
      </c>
      <c r="N607" s="23">
        <f t="shared" si="32"/>
        <v>2400</v>
      </c>
      <c r="O607" s="23"/>
      <c r="Q607" s="11"/>
    </row>
    <row r="608" s="1" customFormat="1" spans="1:17">
      <c r="A608" s="23" t="s">
        <v>693</v>
      </c>
      <c r="B608" s="121">
        <v>14</v>
      </c>
      <c r="C608" s="54" t="s">
        <v>709</v>
      </c>
      <c r="D608" s="82" t="s">
        <v>44</v>
      </c>
      <c r="E608" s="124" t="s">
        <v>710</v>
      </c>
      <c r="F608" s="25" t="s">
        <v>40</v>
      </c>
      <c r="G608" s="25" t="s">
        <v>41</v>
      </c>
      <c r="H608" s="122">
        <v>800</v>
      </c>
      <c r="I608" s="23" t="s">
        <v>42</v>
      </c>
      <c r="J608" s="127" t="s">
        <v>13</v>
      </c>
      <c r="K608" s="128">
        <v>12</v>
      </c>
      <c r="L608" s="36">
        <v>3</v>
      </c>
      <c r="M608" s="40">
        <f t="shared" si="31"/>
        <v>2400</v>
      </c>
      <c r="N608" s="23">
        <f t="shared" si="32"/>
        <v>2400</v>
      </c>
      <c r="O608" s="23"/>
      <c r="Q608" s="11"/>
    </row>
    <row r="609" s="1" customFormat="1" spans="1:17">
      <c r="A609" s="23" t="s">
        <v>693</v>
      </c>
      <c r="B609" s="121">
        <v>15</v>
      </c>
      <c r="C609" s="70" t="s">
        <v>711</v>
      </c>
      <c r="D609" s="81" t="s">
        <v>44</v>
      </c>
      <c r="E609" s="82">
        <v>59</v>
      </c>
      <c r="F609" s="23" t="s">
        <v>40</v>
      </c>
      <c r="G609" s="25" t="s">
        <v>41</v>
      </c>
      <c r="H609" s="122">
        <v>800</v>
      </c>
      <c r="I609" s="23" t="s">
        <v>712</v>
      </c>
      <c r="J609" s="127" t="s">
        <v>13</v>
      </c>
      <c r="K609" s="128">
        <v>12</v>
      </c>
      <c r="L609" s="36">
        <v>3</v>
      </c>
      <c r="M609" s="40">
        <f t="shared" si="31"/>
        <v>2400</v>
      </c>
      <c r="N609" s="23">
        <f t="shared" si="32"/>
        <v>2400</v>
      </c>
      <c r="O609" s="23"/>
      <c r="Q609" s="11"/>
    </row>
    <row r="610" s="1" customFormat="1" spans="1:17">
      <c r="A610" s="23" t="s">
        <v>693</v>
      </c>
      <c r="B610" s="121">
        <v>16</v>
      </c>
      <c r="C610" s="25" t="s">
        <v>713</v>
      </c>
      <c r="D610" s="81" t="s">
        <v>39</v>
      </c>
      <c r="E610" s="82">
        <v>59</v>
      </c>
      <c r="F610" s="25" t="s">
        <v>40</v>
      </c>
      <c r="G610" s="25" t="s">
        <v>41</v>
      </c>
      <c r="H610" s="122">
        <v>800</v>
      </c>
      <c r="I610" s="23" t="s">
        <v>714</v>
      </c>
      <c r="J610" s="127" t="s">
        <v>13</v>
      </c>
      <c r="K610" s="128">
        <v>12</v>
      </c>
      <c r="L610" s="36">
        <v>3</v>
      </c>
      <c r="M610" s="40">
        <f t="shared" si="31"/>
        <v>2400</v>
      </c>
      <c r="N610" s="23">
        <f t="shared" si="32"/>
        <v>2400</v>
      </c>
      <c r="O610" s="23"/>
      <c r="Q610" s="11"/>
    </row>
    <row r="611" s="1" customFormat="1" spans="1:17">
      <c r="A611" s="23" t="s">
        <v>693</v>
      </c>
      <c r="B611" s="121">
        <v>17</v>
      </c>
      <c r="C611" s="125" t="s">
        <v>715</v>
      </c>
      <c r="D611" s="81" t="s">
        <v>44</v>
      </c>
      <c r="E611" s="82">
        <v>35</v>
      </c>
      <c r="F611" s="25" t="s">
        <v>40</v>
      </c>
      <c r="G611" s="25" t="s">
        <v>41</v>
      </c>
      <c r="H611" s="122">
        <v>800</v>
      </c>
      <c r="I611" s="23" t="s">
        <v>716</v>
      </c>
      <c r="J611" s="127" t="s">
        <v>13</v>
      </c>
      <c r="K611" s="128">
        <v>12</v>
      </c>
      <c r="L611" s="36">
        <v>3</v>
      </c>
      <c r="M611" s="40">
        <f t="shared" si="31"/>
        <v>2400</v>
      </c>
      <c r="N611" s="23">
        <f t="shared" si="32"/>
        <v>2400</v>
      </c>
      <c r="O611" s="23"/>
      <c r="Q611" s="11"/>
    </row>
    <row r="612" s="1" customFormat="1" spans="1:17">
      <c r="A612" s="23" t="s">
        <v>693</v>
      </c>
      <c r="B612" s="121">
        <v>18</v>
      </c>
      <c r="C612" s="122" t="s">
        <v>635</v>
      </c>
      <c r="D612" s="81" t="s">
        <v>44</v>
      </c>
      <c r="E612" s="82">
        <v>58</v>
      </c>
      <c r="F612" s="25" t="s">
        <v>40</v>
      </c>
      <c r="G612" s="25" t="s">
        <v>41</v>
      </c>
      <c r="H612" s="122">
        <v>800</v>
      </c>
      <c r="I612" s="23" t="s">
        <v>717</v>
      </c>
      <c r="J612" s="127" t="s">
        <v>13</v>
      </c>
      <c r="K612" s="128">
        <v>12</v>
      </c>
      <c r="L612" s="36">
        <v>3</v>
      </c>
      <c r="M612" s="40">
        <f t="shared" si="31"/>
        <v>2400</v>
      </c>
      <c r="N612" s="23">
        <f t="shared" si="32"/>
        <v>2400</v>
      </c>
      <c r="O612" s="23"/>
      <c r="Q612" s="11"/>
    </row>
    <row r="613" s="1" customFormat="1" spans="1:17">
      <c r="A613" s="23" t="s">
        <v>693</v>
      </c>
      <c r="B613" s="121">
        <v>19</v>
      </c>
      <c r="C613" s="126" t="s">
        <v>718</v>
      </c>
      <c r="D613" s="81" t="s">
        <v>44</v>
      </c>
      <c r="E613" s="82">
        <v>53</v>
      </c>
      <c r="F613" s="25" t="s">
        <v>40</v>
      </c>
      <c r="G613" s="25" t="s">
        <v>41</v>
      </c>
      <c r="H613" s="122">
        <v>800</v>
      </c>
      <c r="I613" s="23" t="s">
        <v>719</v>
      </c>
      <c r="J613" s="127" t="s">
        <v>13</v>
      </c>
      <c r="K613" s="128">
        <v>12</v>
      </c>
      <c r="L613" s="36">
        <v>3</v>
      </c>
      <c r="M613" s="40">
        <f t="shared" si="31"/>
        <v>2400</v>
      </c>
      <c r="N613" s="23">
        <f t="shared" si="32"/>
        <v>2400</v>
      </c>
      <c r="O613" s="23"/>
      <c r="Q613" s="11"/>
    </row>
    <row r="614" s="1" customFormat="1" spans="1:17">
      <c r="A614" s="23" t="s">
        <v>693</v>
      </c>
      <c r="B614" s="121">
        <v>20</v>
      </c>
      <c r="C614" s="122" t="s">
        <v>720</v>
      </c>
      <c r="D614" s="81" t="s">
        <v>44</v>
      </c>
      <c r="E614" s="82">
        <v>56</v>
      </c>
      <c r="F614" s="25" t="s">
        <v>40</v>
      </c>
      <c r="G614" s="25" t="s">
        <v>41</v>
      </c>
      <c r="H614" s="122">
        <v>800</v>
      </c>
      <c r="I614" s="23" t="s">
        <v>719</v>
      </c>
      <c r="J614" s="127" t="s">
        <v>13</v>
      </c>
      <c r="K614" s="128">
        <v>12</v>
      </c>
      <c r="L614" s="36">
        <v>3</v>
      </c>
      <c r="M614" s="40">
        <f t="shared" si="31"/>
        <v>2400</v>
      </c>
      <c r="N614" s="23">
        <f t="shared" si="32"/>
        <v>2400</v>
      </c>
      <c r="O614" s="23"/>
      <c r="Q614" s="11"/>
    </row>
    <row r="615" s="1" customFormat="1" spans="1:17">
      <c r="A615" s="23" t="s">
        <v>693</v>
      </c>
      <c r="B615" s="121">
        <v>21</v>
      </c>
      <c r="C615" s="84" t="s">
        <v>721</v>
      </c>
      <c r="D615" s="81" t="s">
        <v>44</v>
      </c>
      <c r="E615" s="82">
        <v>50</v>
      </c>
      <c r="F615" s="25" t="s">
        <v>40</v>
      </c>
      <c r="G615" s="25" t="s">
        <v>41</v>
      </c>
      <c r="H615" s="122">
        <v>800</v>
      </c>
      <c r="I615" s="23" t="s">
        <v>722</v>
      </c>
      <c r="J615" s="127" t="s">
        <v>13</v>
      </c>
      <c r="K615" s="128">
        <v>12</v>
      </c>
      <c r="L615" s="36">
        <v>3</v>
      </c>
      <c r="M615" s="40">
        <f t="shared" si="31"/>
        <v>2400</v>
      </c>
      <c r="N615" s="23">
        <f t="shared" si="32"/>
        <v>2400</v>
      </c>
      <c r="O615" s="23"/>
      <c r="Q615" s="11"/>
    </row>
    <row r="616" s="1" customFormat="1" spans="1:17">
      <c r="A616" s="23" t="s">
        <v>693</v>
      </c>
      <c r="B616" s="121">
        <v>22</v>
      </c>
      <c r="C616" s="25" t="s">
        <v>723</v>
      </c>
      <c r="D616" s="81" t="s">
        <v>44</v>
      </c>
      <c r="E616" s="82">
        <v>48</v>
      </c>
      <c r="F616" s="25" t="s">
        <v>40</v>
      </c>
      <c r="G616" s="25" t="s">
        <v>41</v>
      </c>
      <c r="H616" s="122">
        <v>800</v>
      </c>
      <c r="I616" s="23" t="s">
        <v>724</v>
      </c>
      <c r="J616" s="127" t="s">
        <v>13</v>
      </c>
      <c r="K616" s="128">
        <v>12</v>
      </c>
      <c r="L616" s="36">
        <v>3</v>
      </c>
      <c r="M616" s="40">
        <f t="shared" si="31"/>
        <v>2400</v>
      </c>
      <c r="N616" s="23">
        <f t="shared" si="32"/>
        <v>2400</v>
      </c>
      <c r="O616" s="23"/>
      <c r="Q616" s="11"/>
    </row>
    <row r="617" s="1" customFormat="1" spans="1:17">
      <c r="A617" s="23" t="s">
        <v>693</v>
      </c>
      <c r="B617" s="121">
        <v>23</v>
      </c>
      <c r="C617" s="126" t="s">
        <v>725</v>
      </c>
      <c r="D617" s="81" t="s">
        <v>44</v>
      </c>
      <c r="E617" s="82">
        <v>59</v>
      </c>
      <c r="F617" s="25" t="s">
        <v>40</v>
      </c>
      <c r="G617" s="25" t="s">
        <v>41</v>
      </c>
      <c r="H617" s="122">
        <v>800</v>
      </c>
      <c r="I617" s="23" t="s">
        <v>726</v>
      </c>
      <c r="J617" s="127" t="s">
        <v>13</v>
      </c>
      <c r="K617" s="128">
        <v>12</v>
      </c>
      <c r="L617" s="36">
        <v>3</v>
      </c>
      <c r="M617" s="40">
        <f t="shared" si="31"/>
        <v>2400</v>
      </c>
      <c r="N617" s="23">
        <f t="shared" si="32"/>
        <v>2400</v>
      </c>
      <c r="O617" s="23"/>
      <c r="Q617" s="11"/>
    </row>
    <row r="618" s="1" customFormat="1" spans="1:17">
      <c r="A618" s="23" t="s">
        <v>693</v>
      </c>
      <c r="B618" s="121">
        <v>24</v>
      </c>
      <c r="C618" s="126" t="s">
        <v>727</v>
      </c>
      <c r="D618" s="81" t="s">
        <v>44</v>
      </c>
      <c r="E618" s="82">
        <v>56</v>
      </c>
      <c r="F618" s="25" t="s">
        <v>40</v>
      </c>
      <c r="G618" s="25" t="s">
        <v>41</v>
      </c>
      <c r="H618" s="122">
        <v>800</v>
      </c>
      <c r="I618" s="23" t="s">
        <v>726</v>
      </c>
      <c r="J618" s="127" t="s">
        <v>13</v>
      </c>
      <c r="K618" s="128">
        <v>12</v>
      </c>
      <c r="L618" s="36">
        <v>3</v>
      </c>
      <c r="M618" s="40">
        <f t="shared" si="31"/>
        <v>2400</v>
      </c>
      <c r="N618" s="23">
        <f t="shared" si="32"/>
        <v>2400</v>
      </c>
      <c r="O618" s="23"/>
      <c r="Q618" s="11"/>
    </row>
    <row r="619" s="1" customFormat="1" spans="1:17">
      <c r="A619" s="23" t="s">
        <v>693</v>
      </c>
      <c r="B619" s="121">
        <v>25</v>
      </c>
      <c r="C619" s="126" t="s">
        <v>728</v>
      </c>
      <c r="D619" s="81" t="s">
        <v>44</v>
      </c>
      <c r="E619" s="82">
        <v>56</v>
      </c>
      <c r="F619" s="25" t="s">
        <v>40</v>
      </c>
      <c r="G619" s="25" t="s">
        <v>41</v>
      </c>
      <c r="H619" s="122">
        <v>800</v>
      </c>
      <c r="I619" s="23" t="s">
        <v>726</v>
      </c>
      <c r="J619" s="127" t="s">
        <v>13</v>
      </c>
      <c r="K619" s="128">
        <v>12</v>
      </c>
      <c r="L619" s="36">
        <v>3</v>
      </c>
      <c r="M619" s="40">
        <f t="shared" si="31"/>
        <v>2400</v>
      </c>
      <c r="N619" s="23">
        <f t="shared" si="32"/>
        <v>2400</v>
      </c>
      <c r="O619" s="23"/>
      <c r="Q619" s="11"/>
    </row>
    <row r="620" s="1" customFormat="1" spans="1:17">
      <c r="A620" s="23" t="s">
        <v>693</v>
      </c>
      <c r="B620" s="121">
        <v>26</v>
      </c>
      <c r="C620" s="126" t="s">
        <v>729</v>
      </c>
      <c r="D620" s="81" t="s">
        <v>44</v>
      </c>
      <c r="E620" s="82">
        <v>58</v>
      </c>
      <c r="F620" s="25" t="s">
        <v>40</v>
      </c>
      <c r="G620" s="25" t="s">
        <v>41</v>
      </c>
      <c r="H620" s="25">
        <v>800</v>
      </c>
      <c r="I620" s="23" t="s">
        <v>730</v>
      </c>
      <c r="J620" s="127" t="s">
        <v>13</v>
      </c>
      <c r="K620" s="128">
        <v>12</v>
      </c>
      <c r="L620" s="36">
        <v>3</v>
      </c>
      <c r="M620" s="40">
        <f t="shared" si="31"/>
        <v>2400</v>
      </c>
      <c r="N620" s="23">
        <f t="shared" si="32"/>
        <v>2400</v>
      </c>
      <c r="O620" s="23"/>
      <c r="Q620" s="11"/>
    </row>
    <row r="621" s="1" customFormat="1" spans="1:17">
      <c r="A621" s="23" t="s">
        <v>693</v>
      </c>
      <c r="B621" s="121">
        <v>27</v>
      </c>
      <c r="C621" s="126" t="s">
        <v>731</v>
      </c>
      <c r="D621" s="81" t="s">
        <v>44</v>
      </c>
      <c r="E621" s="82">
        <v>42</v>
      </c>
      <c r="F621" s="25" t="s">
        <v>40</v>
      </c>
      <c r="G621" s="25" t="s">
        <v>41</v>
      </c>
      <c r="H621" s="122">
        <v>800</v>
      </c>
      <c r="I621" s="23" t="s">
        <v>716</v>
      </c>
      <c r="J621" s="127" t="s">
        <v>13</v>
      </c>
      <c r="K621" s="128">
        <v>12</v>
      </c>
      <c r="L621" s="36">
        <v>3</v>
      </c>
      <c r="M621" s="40">
        <f t="shared" si="31"/>
        <v>2400</v>
      </c>
      <c r="N621" s="23">
        <f t="shared" si="32"/>
        <v>2400</v>
      </c>
      <c r="O621" s="23"/>
      <c r="Q621" s="11"/>
    </row>
    <row r="622" s="1" customFormat="1" spans="1:17">
      <c r="A622" s="23" t="s">
        <v>693</v>
      </c>
      <c r="B622" s="121">
        <v>28</v>
      </c>
      <c r="C622" s="122" t="s">
        <v>732</v>
      </c>
      <c r="D622" s="81" t="s">
        <v>39</v>
      </c>
      <c r="E622" s="82">
        <v>56</v>
      </c>
      <c r="F622" s="23" t="s">
        <v>40</v>
      </c>
      <c r="G622" s="23" t="s">
        <v>41</v>
      </c>
      <c r="H622" s="23">
        <v>800</v>
      </c>
      <c r="I622" s="23" t="s">
        <v>733</v>
      </c>
      <c r="J622" s="127" t="s">
        <v>13</v>
      </c>
      <c r="K622" s="128">
        <v>12</v>
      </c>
      <c r="L622" s="36">
        <v>3</v>
      </c>
      <c r="M622" s="40">
        <f t="shared" si="31"/>
        <v>2400</v>
      </c>
      <c r="N622" s="23">
        <f t="shared" si="32"/>
        <v>2400</v>
      </c>
      <c r="O622" s="23"/>
      <c r="Q622" s="11"/>
    </row>
    <row r="623" s="1" customFormat="1" spans="1:17">
      <c r="A623" s="23" t="s">
        <v>693</v>
      </c>
      <c r="B623" s="121">
        <v>29</v>
      </c>
      <c r="C623" s="25" t="s">
        <v>734</v>
      </c>
      <c r="D623" s="81" t="s">
        <v>39</v>
      </c>
      <c r="E623" s="82">
        <v>53</v>
      </c>
      <c r="F623" s="25" t="s">
        <v>40</v>
      </c>
      <c r="G623" s="25" t="s">
        <v>41</v>
      </c>
      <c r="H623" s="122">
        <v>800</v>
      </c>
      <c r="I623" s="23" t="s">
        <v>735</v>
      </c>
      <c r="J623" s="127" t="s">
        <v>13</v>
      </c>
      <c r="K623" s="128">
        <v>12</v>
      </c>
      <c r="L623" s="36">
        <v>3</v>
      </c>
      <c r="M623" s="40">
        <f t="shared" si="31"/>
        <v>2400</v>
      </c>
      <c r="N623" s="23">
        <f t="shared" si="32"/>
        <v>2400</v>
      </c>
      <c r="O623" s="23"/>
      <c r="Q623" s="11"/>
    </row>
    <row r="624" s="1" customFormat="1" spans="1:17">
      <c r="A624" s="23" t="s">
        <v>693</v>
      </c>
      <c r="B624" s="121">
        <v>30</v>
      </c>
      <c r="C624" s="74" t="s">
        <v>736</v>
      </c>
      <c r="D624" s="81" t="s">
        <v>44</v>
      </c>
      <c r="E624" s="82">
        <v>54</v>
      </c>
      <c r="F624" s="25" t="s">
        <v>40</v>
      </c>
      <c r="G624" s="25" t="s">
        <v>41</v>
      </c>
      <c r="H624" s="122">
        <v>800</v>
      </c>
      <c r="I624" s="23" t="s">
        <v>737</v>
      </c>
      <c r="J624" s="127" t="s">
        <v>13</v>
      </c>
      <c r="K624" s="128">
        <v>12</v>
      </c>
      <c r="L624" s="36">
        <v>3</v>
      </c>
      <c r="M624" s="40">
        <f t="shared" si="31"/>
        <v>2400</v>
      </c>
      <c r="N624" s="23">
        <f t="shared" si="32"/>
        <v>2400</v>
      </c>
      <c r="O624" s="23"/>
      <c r="Q624" s="11"/>
    </row>
    <row r="625" s="1" customFormat="1" spans="1:17">
      <c r="A625" s="23" t="s">
        <v>693</v>
      </c>
      <c r="B625" s="121">
        <v>31</v>
      </c>
      <c r="C625" s="25" t="s">
        <v>738</v>
      </c>
      <c r="D625" s="81" t="s">
        <v>39</v>
      </c>
      <c r="E625" s="82">
        <v>59</v>
      </c>
      <c r="F625" s="25" t="s">
        <v>40</v>
      </c>
      <c r="G625" s="25" t="s">
        <v>41</v>
      </c>
      <c r="H625" s="122">
        <v>800</v>
      </c>
      <c r="I625" s="23" t="s">
        <v>714</v>
      </c>
      <c r="J625" s="127" t="s">
        <v>13</v>
      </c>
      <c r="K625" s="128">
        <v>12</v>
      </c>
      <c r="L625" s="36">
        <v>3</v>
      </c>
      <c r="M625" s="40">
        <f t="shared" si="31"/>
        <v>2400</v>
      </c>
      <c r="N625" s="23">
        <f t="shared" si="32"/>
        <v>2400</v>
      </c>
      <c r="O625" s="23"/>
      <c r="Q625" s="11"/>
    </row>
    <row r="626" s="1" customFormat="1" spans="1:17">
      <c r="A626" s="23" t="s">
        <v>693</v>
      </c>
      <c r="B626" s="121">
        <v>32</v>
      </c>
      <c r="C626" s="122" t="s">
        <v>739</v>
      </c>
      <c r="D626" s="81" t="s">
        <v>39</v>
      </c>
      <c r="E626" s="82">
        <v>54</v>
      </c>
      <c r="F626" s="25" t="s">
        <v>40</v>
      </c>
      <c r="G626" s="25" t="s">
        <v>41</v>
      </c>
      <c r="H626" s="122">
        <v>800</v>
      </c>
      <c r="I626" s="23" t="s">
        <v>716</v>
      </c>
      <c r="J626" s="127" t="s">
        <v>13</v>
      </c>
      <c r="K626" s="128">
        <v>12</v>
      </c>
      <c r="L626" s="36">
        <v>3</v>
      </c>
      <c r="M626" s="40">
        <f t="shared" si="31"/>
        <v>2400</v>
      </c>
      <c r="N626" s="23">
        <f t="shared" si="32"/>
        <v>2400</v>
      </c>
      <c r="O626" s="23"/>
      <c r="Q626" s="11"/>
    </row>
    <row r="627" s="1" customFormat="1" spans="1:17">
      <c r="A627" s="23" t="s">
        <v>693</v>
      </c>
      <c r="B627" s="121">
        <v>33</v>
      </c>
      <c r="C627" s="25" t="s">
        <v>740</v>
      </c>
      <c r="D627" s="81" t="s">
        <v>39</v>
      </c>
      <c r="E627" s="82">
        <v>58</v>
      </c>
      <c r="F627" s="25" t="s">
        <v>40</v>
      </c>
      <c r="G627" s="25" t="s">
        <v>41</v>
      </c>
      <c r="H627" s="122">
        <v>800</v>
      </c>
      <c r="I627" s="23" t="s">
        <v>741</v>
      </c>
      <c r="J627" s="127" t="s">
        <v>13</v>
      </c>
      <c r="K627" s="128">
        <v>12</v>
      </c>
      <c r="L627" s="36">
        <v>3</v>
      </c>
      <c r="M627" s="40">
        <f t="shared" si="31"/>
        <v>2400</v>
      </c>
      <c r="N627" s="23">
        <f t="shared" si="32"/>
        <v>2400</v>
      </c>
      <c r="O627" s="23"/>
      <c r="Q627" s="11"/>
    </row>
    <row r="628" s="1" customFormat="1" spans="1:17">
      <c r="A628" s="23" t="s">
        <v>693</v>
      </c>
      <c r="B628" s="121">
        <v>34</v>
      </c>
      <c r="C628" s="25" t="s">
        <v>742</v>
      </c>
      <c r="D628" s="81" t="s">
        <v>39</v>
      </c>
      <c r="E628" s="82">
        <v>56</v>
      </c>
      <c r="F628" s="23" t="s">
        <v>40</v>
      </c>
      <c r="G628" s="25" t="s">
        <v>41</v>
      </c>
      <c r="H628" s="122">
        <v>800</v>
      </c>
      <c r="I628" s="23" t="s">
        <v>735</v>
      </c>
      <c r="J628" s="127" t="s">
        <v>13</v>
      </c>
      <c r="K628" s="128">
        <v>12</v>
      </c>
      <c r="L628" s="36">
        <v>3</v>
      </c>
      <c r="M628" s="40">
        <f t="shared" si="31"/>
        <v>2400</v>
      </c>
      <c r="N628" s="23">
        <f t="shared" si="32"/>
        <v>2400</v>
      </c>
      <c r="O628" s="23"/>
      <c r="Q628" s="11"/>
    </row>
    <row r="629" s="1" customFormat="1" spans="1:17">
      <c r="A629" s="23" t="s">
        <v>693</v>
      </c>
      <c r="B629" s="121">
        <v>35</v>
      </c>
      <c r="C629" s="126" t="s">
        <v>743</v>
      </c>
      <c r="D629" s="81" t="s">
        <v>44</v>
      </c>
      <c r="E629" s="82">
        <v>56</v>
      </c>
      <c r="F629" s="25" t="s">
        <v>40</v>
      </c>
      <c r="G629" s="25" t="s">
        <v>41</v>
      </c>
      <c r="H629" s="122">
        <v>800</v>
      </c>
      <c r="I629" s="23" t="s">
        <v>744</v>
      </c>
      <c r="J629" s="127" t="s">
        <v>13</v>
      </c>
      <c r="K629" s="128">
        <v>12</v>
      </c>
      <c r="L629" s="36">
        <v>3</v>
      </c>
      <c r="M629" s="40">
        <f t="shared" si="31"/>
        <v>2400</v>
      </c>
      <c r="N629" s="23">
        <f t="shared" si="32"/>
        <v>2400</v>
      </c>
      <c r="O629" s="23"/>
      <c r="Q629" s="11"/>
    </row>
    <row r="630" s="1" customFormat="1" spans="1:17">
      <c r="A630" s="23" t="s">
        <v>693</v>
      </c>
      <c r="B630" s="121">
        <v>36</v>
      </c>
      <c r="C630" s="126" t="s">
        <v>745</v>
      </c>
      <c r="D630" s="81" t="s">
        <v>39</v>
      </c>
      <c r="E630" s="82">
        <v>53</v>
      </c>
      <c r="F630" s="25" t="s">
        <v>40</v>
      </c>
      <c r="G630" s="25" t="s">
        <v>41</v>
      </c>
      <c r="H630" s="122">
        <v>800</v>
      </c>
      <c r="I630" s="23" t="s">
        <v>716</v>
      </c>
      <c r="J630" s="127" t="s">
        <v>13</v>
      </c>
      <c r="K630" s="128">
        <v>12</v>
      </c>
      <c r="L630" s="36">
        <v>3</v>
      </c>
      <c r="M630" s="40">
        <f t="shared" si="31"/>
        <v>2400</v>
      </c>
      <c r="N630" s="23">
        <f t="shared" si="32"/>
        <v>2400</v>
      </c>
      <c r="O630" s="23"/>
      <c r="Q630" s="11"/>
    </row>
    <row r="631" s="1" customFormat="1" spans="1:17">
      <c r="A631" s="23" t="s">
        <v>693</v>
      </c>
      <c r="B631" s="121">
        <v>37</v>
      </c>
      <c r="C631" s="126" t="s">
        <v>746</v>
      </c>
      <c r="D631" s="81" t="s">
        <v>44</v>
      </c>
      <c r="E631" s="82">
        <v>57</v>
      </c>
      <c r="F631" s="25" t="s">
        <v>40</v>
      </c>
      <c r="G631" s="25" t="s">
        <v>41</v>
      </c>
      <c r="H631" s="122">
        <v>800</v>
      </c>
      <c r="I631" s="23" t="s">
        <v>744</v>
      </c>
      <c r="J631" s="127" t="s">
        <v>13</v>
      </c>
      <c r="K631" s="128">
        <v>12</v>
      </c>
      <c r="L631" s="36">
        <v>3</v>
      </c>
      <c r="M631" s="40">
        <f t="shared" si="31"/>
        <v>2400</v>
      </c>
      <c r="N631" s="23">
        <f t="shared" si="32"/>
        <v>2400</v>
      </c>
      <c r="O631" s="23"/>
      <c r="Q631" s="11"/>
    </row>
    <row r="632" s="1" customFormat="1" spans="1:17">
      <c r="A632" s="23" t="s">
        <v>693</v>
      </c>
      <c r="B632" s="121">
        <v>38</v>
      </c>
      <c r="C632" s="126" t="s">
        <v>747</v>
      </c>
      <c r="D632" s="81" t="s">
        <v>44</v>
      </c>
      <c r="E632" s="82">
        <v>55</v>
      </c>
      <c r="F632" s="25" t="s">
        <v>40</v>
      </c>
      <c r="G632" s="25" t="s">
        <v>41</v>
      </c>
      <c r="H632" s="122">
        <v>800</v>
      </c>
      <c r="I632" s="23" t="s">
        <v>748</v>
      </c>
      <c r="J632" s="127" t="s">
        <v>13</v>
      </c>
      <c r="K632" s="128">
        <v>12</v>
      </c>
      <c r="L632" s="36">
        <v>3</v>
      </c>
      <c r="M632" s="40">
        <f t="shared" si="31"/>
        <v>2400</v>
      </c>
      <c r="N632" s="23">
        <f t="shared" si="32"/>
        <v>2400</v>
      </c>
      <c r="O632" s="23"/>
      <c r="Q632" s="11"/>
    </row>
    <row r="633" s="1" customFormat="1" spans="1:17">
      <c r="A633" s="23" t="s">
        <v>693</v>
      </c>
      <c r="B633" s="121">
        <v>39</v>
      </c>
      <c r="C633" s="126" t="s">
        <v>749</v>
      </c>
      <c r="D633" s="81" t="s">
        <v>44</v>
      </c>
      <c r="E633" s="82">
        <v>54</v>
      </c>
      <c r="F633" s="25" t="s">
        <v>40</v>
      </c>
      <c r="G633" s="25" t="s">
        <v>41</v>
      </c>
      <c r="H633" s="122">
        <v>800</v>
      </c>
      <c r="I633" s="23" t="s">
        <v>744</v>
      </c>
      <c r="J633" s="127" t="s">
        <v>13</v>
      </c>
      <c r="K633" s="128">
        <v>12</v>
      </c>
      <c r="L633" s="36">
        <v>3</v>
      </c>
      <c r="M633" s="40">
        <f t="shared" si="31"/>
        <v>2400</v>
      </c>
      <c r="N633" s="23">
        <f t="shared" si="32"/>
        <v>2400</v>
      </c>
      <c r="O633" s="23"/>
      <c r="Q633" s="11"/>
    </row>
    <row r="634" s="1" customFormat="1" spans="1:17">
      <c r="A634" s="23" t="s">
        <v>693</v>
      </c>
      <c r="B634" s="121">
        <v>40</v>
      </c>
      <c r="C634" s="97" t="s">
        <v>750</v>
      </c>
      <c r="D634" s="81" t="s">
        <v>39</v>
      </c>
      <c r="E634" s="82">
        <v>48</v>
      </c>
      <c r="F634" s="25" t="s">
        <v>40</v>
      </c>
      <c r="G634" s="25" t="s">
        <v>41</v>
      </c>
      <c r="H634" s="122">
        <v>800</v>
      </c>
      <c r="I634" s="23" t="s">
        <v>42</v>
      </c>
      <c r="J634" s="127" t="s">
        <v>13</v>
      </c>
      <c r="K634" s="128">
        <v>12</v>
      </c>
      <c r="L634" s="36">
        <v>3</v>
      </c>
      <c r="M634" s="40">
        <f t="shared" si="31"/>
        <v>2400</v>
      </c>
      <c r="N634" s="23">
        <f t="shared" si="32"/>
        <v>2400</v>
      </c>
      <c r="O634" s="23"/>
      <c r="Q634" s="11"/>
    </row>
    <row r="635" s="1" customFormat="1" spans="1:17">
      <c r="A635" s="23" t="s">
        <v>693</v>
      </c>
      <c r="B635" s="121">
        <v>41</v>
      </c>
      <c r="C635" s="70" t="s">
        <v>751</v>
      </c>
      <c r="D635" s="81" t="s">
        <v>39</v>
      </c>
      <c r="E635" s="82">
        <v>54</v>
      </c>
      <c r="F635" s="25" t="s">
        <v>40</v>
      </c>
      <c r="G635" s="25" t="s">
        <v>41</v>
      </c>
      <c r="H635" s="122">
        <v>800</v>
      </c>
      <c r="I635" s="23" t="s">
        <v>712</v>
      </c>
      <c r="J635" s="127" t="s">
        <v>13</v>
      </c>
      <c r="K635" s="128">
        <v>12</v>
      </c>
      <c r="L635" s="36">
        <v>3</v>
      </c>
      <c r="M635" s="40">
        <f t="shared" si="31"/>
        <v>2400</v>
      </c>
      <c r="N635" s="23">
        <f t="shared" si="32"/>
        <v>2400</v>
      </c>
      <c r="O635" s="23"/>
      <c r="Q635" s="11"/>
    </row>
    <row r="636" s="1" customFormat="1" spans="1:17">
      <c r="A636" s="23" t="s">
        <v>693</v>
      </c>
      <c r="B636" s="121">
        <v>42</v>
      </c>
      <c r="C636" s="122" t="s">
        <v>752</v>
      </c>
      <c r="D636" s="81" t="s">
        <v>44</v>
      </c>
      <c r="E636" s="82">
        <v>47</v>
      </c>
      <c r="F636" s="25" t="s">
        <v>40</v>
      </c>
      <c r="G636" s="25" t="s">
        <v>41</v>
      </c>
      <c r="H636" s="122">
        <v>800</v>
      </c>
      <c r="I636" s="23" t="s">
        <v>753</v>
      </c>
      <c r="J636" s="127" t="s">
        <v>13</v>
      </c>
      <c r="K636" s="128">
        <v>12</v>
      </c>
      <c r="L636" s="36">
        <v>3</v>
      </c>
      <c r="M636" s="40">
        <f t="shared" si="31"/>
        <v>2400</v>
      </c>
      <c r="N636" s="23">
        <f t="shared" si="32"/>
        <v>2400</v>
      </c>
      <c r="O636" s="23"/>
      <c r="Q636" s="11"/>
    </row>
    <row r="637" s="1" customFormat="1" spans="1:17">
      <c r="A637" s="23" t="s">
        <v>693</v>
      </c>
      <c r="B637" s="121">
        <v>43</v>
      </c>
      <c r="C637" s="126" t="s">
        <v>754</v>
      </c>
      <c r="D637" s="81" t="s">
        <v>39</v>
      </c>
      <c r="E637" s="82">
        <v>47</v>
      </c>
      <c r="F637" s="25" t="s">
        <v>40</v>
      </c>
      <c r="G637" s="25" t="s">
        <v>41</v>
      </c>
      <c r="H637" s="122">
        <v>800</v>
      </c>
      <c r="I637" s="23" t="s">
        <v>716</v>
      </c>
      <c r="J637" s="127" t="s">
        <v>13</v>
      </c>
      <c r="K637" s="128">
        <v>12</v>
      </c>
      <c r="L637" s="36">
        <v>3</v>
      </c>
      <c r="M637" s="40">
        <f t="shared" si="31"/>
        <v>2400</v>
      </c>
      <c r="N637" s="23">
        <f t="shared" si="32"/>
        <v>2400</v>
      </c>
      <c r="O637" s="23"/>
      <c r="Q637" s="11"/>
    </row>
    <row r="638" s="1" customFormat="1" spans="1:17">
      <c r="A638" s="23" t="s">
        <v>693</v>
      </c>
      <c r="B638" s="121">
        <v>44</v>
      </c>
      <c r="C638" s="122" t="s">
        <v>755</v>
      </c>
      <c r="D638" s="81" t="s">
        <v>44</v>
      </c>
      <c r="E638" s="82">
        <v>59</v>
      </c>
      <c r="F638" s="25" t="s">
        <v>40</v>
      </c>
      <c r="G638" s="25" t="s">
        <v>41</v>
      </c>
      <c r="H638" s="122">
        <v>800</v>
      </c>
      <c r="I638" s="23" t="s">
        <v>756</v>
      </c>
      <c r="J638" s="127" t="s">
        <v>13</v>
      </c>
      <c r="K638" s="128">
        <v>12</v>
      </c>
      <c r="L638" s="36">
        <v>3</v>
      </c>
      <c r="M638" s="40">
        <f t="shared" si="31"/>
        <v>2400</v>
      </c>
      <c r="N638" s="23">
        <f t="shared" si="32"/>
        <v>2400</v>
      </c>
      <c r="O638" s="23"/>
      <c r="Q638" s="11"/>
    </row>
    <row r="639" s="1" customFormat="1" spans="1:17">
      <c r="A639" s="23" t="s">
        <v>693</v>
      </c>
      <c r="B639" s="121">
        <v>45</v>
      </c>
      <c r="C639" s="122" t="s">
        <v>757</v>
      </c>
      <c r="D639" s="81" t="s">
        <v>44</v>
      </c>
      <c r="E639" s="82">
        <v>54</v>
      </c>
      <c r="F639" s="25" t="s">
        <v>40</v>
      </c>
      <c r="G639" s="25" t="s">
        <v>41</v>
      </c>
      <c r="H639" s="122">
        <v>800</v>
      </c>
      <c r="I639" s="23" t="s">
        <v>735</v>
      </c>
      <c r="J639" s="127" t="s">
        <v>13</v>
      </c>
      <c r="K639" s="128">
        <v>12</v>
      </c>
      <c r="L639" s="36">
        <v>3</v>
      </c>
      <c r="M639" s="40">
        <f t="shared" si="31"/>
        <v>2400</v>
      </c>
      <c r="N639" s="23">
        <f t="shared" si="32"/>
        <v>2400</v>
      </c>
      <c r="O639" s="23"/>
      <c r="Q639" s="11"/>
    </row>
    <row r="640" s="1" customFormat="1" spans="1:17">
      <c r="A640" s="23" t="s">
        <v>693</v>
      </c>
      <c r="B640" s="121">
        <v>46</v>
      </c>
      <c r="C640" s="74" t="s">
        <v>758</v>
      </c>
      <c r="D640" s="81" t="s">
        <v>44</v>
      </c>
      <c r="E640" s="82">
        <v>57</v>
      </c>
      <c r="F640" s="25" t="s">
        <v>40</v>
      </c>
      <c r="G640" s="25" t="s">
        <v>41</v>
      </c>
      <c r="H640" s="122">
        <v>800</v>
      </c>
      <c r="I640" s="23" t="s">
        <v>759</v>
      </c>
      <c r="J640" s="127" t="s">
        <v>13</v>
      </c>
      <c r="K640" s="128">
        <v>12</v>
      </c>
      <c r="L640" s="36">
        <v>3</v>
      </c>
      <c r="M640" s="40">
        <f t="shared" si="31"/>
        <v>2400</v>
      </c>
      <c r="N640" s="23">
        <f t="shared" si="32"/>
        <v>2400</v>
      </c>
      <c r="O640" s="23"/>
      <c r="Q640" s="11"/>
    </row>
    <row r="641" s="1" customFormat="1" spans="1:17">
      <c r="A641" s="23" t="s">
        <v>693</v>
      </c>
      <c r="B641" s="121">
        <v>47</v>
      </c>
      <c r="C641" s="122" t="s">
        <v>760</v>
      </c>
      <c r="D641" s="81" t="s">
        <v>39</v>
      </c>
      <c r="E641" s="82">
        <v>38</v>
      </c>
      <c r="F641" s="25" t="s">
        <v>40</v>
      </c>
      <c r="G641" s="25" t="s">
        <v>41</v>
      </c>
      <c r="H641" s="122">
        <v>800</v>
      </c>
      <c r="I641" s="23" t="s">
        <v>726</v>
      </c>
      <c r="J641" s="127" t="s">
        <v>13</v>
      </c>
      <c r="K641" s="128">
        <v>12</v>
      </c>
      <c r="L641" s="36">
        <v>3</v>
      </c>
      <c r="M641" s="40">
        <f t="shared" si="31"/>
        <v>2400</v>
      </c>
      <c r="N641" s="23">
        <f t="shared" si="32"/>
        <v>2400</v>
      </c>
      <c r="O641" s="23"/>
      <c r="Q641" s="11"/>
    </row>
    <row r="642" s="1" customFormat="1" spans="1:17">
      <c r="A642" s="23" t="s">
        <v>693</v>
      </c>
      <c r="B642" s="121">
        <v>48</v>
      </c>
      <c r="C642" s="126" t="s">
        <v>761</v>
      </c>
      <c r="D642" s="81" t="s">
        <v>39</v>
      </c>
      <c r="E642" s="82">
        <v>52</v>
      </c>
      <c r="F642" s="25" t="s">
        <v>40</v>
      </c>
      <c r="G642" s="25" t="s">
        <v>41</v>
      </c>
      <c r="H642" s="122">
        <v>800</v>
      </c>
      <c r="I642" s="23" t="s">
        <v>716</v>
      </c>
      <c r="J642" s="127" t="s">
        <v>13</v>
      </c>
      <c r="K642" s="128">
        <v>12</v>
      </c>
      <c r="L642" s="36">
        <v>3</v>
      </c>
      <c r="M642" s="40">
        <f t="shared" si="31"/>
        <v>2400</v>
      </c>
      <c r="N642" s="23">
        <f t="shared" si="32"/>
        <v>2400</v>
      </c>
      <c r="O642" s="23"/>
      <c r="Q642" s="11"/>
    </row>
    <row r="643" s="1" customFormat="1" spans="1:17">
      <c r="A643" s="23" t="s">
        <v>693</v>
      </c>
      <c r="B643" s="121">
        <v>49</v>
      </c>
      <c r="C643" s="126" t="s">
        <v>762</v>
      </c>
      <c r="D643" s="81" t="s">
        <v>39</v>
      </c>
      <c r="E643" s="82">
        <v>57</v>
      </c>
      <c r="F643" s="25" t="s">
        <v>40</v>
      </c>
      <c r="G643" s="25" t="s">
        <v>41</v>
      </c>
      <c r="H643" s="122">
        <v>800</v>
      </c>
      <c r="I643" s="23" t="s">
        <v>716</v>
      </c>
      <c r="J643" s="127" t="s">
        <v>13</v>
      </c>
      <c r="K643" s="128">
        <v>12</v>
      </c>
      <c r="L643" s="36">
        <v>3</v>
      </c>
      <c r="M643" s="40">
        <f t="shared" si="31"/>
        <v>2400</v>
      </c>
      <c r="N643" s="23">
        <f t="shared" si="32"/>
        <v>2400</v>
      </c>
      <c r="O643" s="23"/>
      <c r="Q643" s="11"/>
    </row>
    <row r="644" s="1" customFormat="1" spans="1:17">
      <c r="A644" s="23" t="s">
        <v>693</v>
      </c>
      <c r="B644" s="121">
        <v>50</v>
      </c>
      <c r="C644" s="126" t="s">
        <v>763</v>
      </c>
      <c r="D644" s="81" t="s">
        <v>39</v>
      </c>
      <c r="E644" s="82">
        <v>58</v>
      </c>
      <c r="F644" s="25" t="s">
        <v>40</v>
      </c>
      <c r="G644" s="25" t="s">
        <v>41</v>
      </c>
      <c r="H644" s="122">
        <v>800</v>
      </c>
      <c r="I644" s="23" t="s">
        <v>716</v>
      </c>
      <c r="J644" s="127" t="s">
        <v>13</v>
      </c>
      <c r="K644" s="128">
        <v>12</v>
      </c>
      <c r="L644" s="36">
        <v>3</v>
      </c>
      <c r="M644" s="40">
        <f t="shared" si="31"/>
        <v>2400</v>
      </c>
      <c r="N644" s="23">
        <f t="shared" si="32"/>
        <v>2400</v>
      </c>
      <c r="O644" s="23"/>
      <c r="Q644" s="11"/>
    </row>
    <row r="645" s="1" customFormat="1" spans="1:17">
      <c r="A645" s="23" t="s">
        <v>693</v>
      </c>
      <c r="B645" s="121">
        <v>51</v>
      </c>
      <c r="C645" s="47" t="s">
        <v>764</v>
      </c>
      <c r="D645" s="82" t="s">
        <v>39</v>
      </c>
      <c r="E645" s="124" t="s">
        <v>765</v>
      </c>
      <c r="F645" s="25" t="s">
        <v>40</v>
      </c>
      <c r="G645" s="25" t="s">
        <v>41</v>
      </c>
      <c r="H645" s="122">
        <v>800</v>
      </c>
      <c r="I645" s="23" t="s">
        <v>766</v>
      </c>
      <c r="J645" s="127" t="s">
        <v>13</v>
      </c>
      <c r="K645" s="128">
        <v>8</v>
      </c>
      <c r="L645" s="36">
        <v>3</v>
      </c>
      <c r="M645" s="40">
        <f t="shared" si="31"/>
        <v>2400</v>
      </c>
      <c r="N645" s="23">
        <f t="shared" si="32"/>
        <v>2400</v>
      </c>
      <c r="O645" s="23"/>
      <c r="Q645" s="11"/>
    </row>
    <row r="646" s="1" customFormat="1" spans="1:17">
      <c r="A646" s="23" t="s">
        <v>693</v>
      </c>
      <c r="B646" s="121">
        <v>52</v>
      </c>
      <c r="C646" s="25" t="s">
        <v>767</v>
      </c>
      <c r="D646" s="81" t="s">
        <v>39</v>
      </c>
      <c r="E646" s="82">
        <v>42</v>
      </c>
      <c r="F646" s="25" t="s">
        <v>40</v>
      </c>
      <c r="G646" s="25" t="s">
        <v>41</v>
      </c>
      <c r="H646" s="122">
        <v>800</v>
      </c>
      <c r="I646" s="23" t="s">
        <v>714</v>
      </c>
      <c r="J646" s="127" t="s">
        <v>13</v>
      </c>
      <c r="K646" s="128">
        <v>12</v>
      </c>
      <c r="L646" s="36">
        <v>3</v>
      </c>
      <c r="M646" s="40">
        <f t="shared" si="31"/>
        <v>2400</v>
      </c>
      <c r="N646" s="23">
        <f t="shared" si="32"/>
        <v>2400</v>
      </c>
      <c r="O646" s="23"/>
      <c r="Q646" s="11"/>
    </row>
    <row r="647" s="1" customFormat="1" spans="1:17">
      <c r="A647" s="23" t="s">
        <v>693</v>
      </c>
      <c r="B647" s="121">
        <v>53</v>
      </c>
      <c r="C647" s="122" t="s">
        <v>768</v>
      </c>
      <c r="D647" s="81" t="s">
        <v>39</v>
      </c>
      <c r="E647" s="82">
        <v>57</v>
      </c>
      <c r="F647" s="25" t="s">
        <v>40</v>
      </c>
      <c r="G647" s="25" t="s">
        <v>41</v>
      </c>
      <c r="H647" s="122">
        <v>800</v>
      </c>
      <c r="I647" s="23" t="s">
        <v>769</v>
      </c>
      <c r="J647" s="127" t="s">
        <v>13</v>
      </c>
      <c r="K647" s="128">
        <v>12</v>
      </c>
      <c r="L647" s="36">
        <v>3</v>
      </c>
      <c r="M647" s="40">
        <f t="shared" si="31"/>
        <v>2400</v>
      </c>
      <c r="N647" s="23">
        <f t="shared" si="32"/>
        <v>2400</v>
      </c>
      <c r="O647" s="23"/>
      <c r="Q647" s="11"/>
    </row>
    <row r="648" s="1" customFormat="1" spans="1:17">
      <c r="A648" s="23" t="s">
        <v>693</v>
      </c>
      <c r="B648" s="121">
        <v>54</v>
      </c>
      <c r="C648" s="54" t="s">
        <v>770</v>
      </c>
      <c r="D648" s="82" t="s">
        <v>39</v>
      </c>
      <c r="E648" s="124" t="s">
        <v>771</v>
      </c>
      <c r="F648" s="25" t="s">
        <v>40</v>
      </c>
      <c r="G648" s="25" t="s">
        <v>41</v>
      </c>
      <c r="H648" s="122">
        <v>800</v>
      </c>
      <c r="I648" s="23" t="s">
        <v>42</v>
      </c>
      <c r="J648" s="127" t="s">
        <v>13</v>
      </c>
      <c r="K648" s="128">
        <v>12</v>
      </c>
      <c r="L648" s="36">
        <v>3</v>
      </c>
      <c r="M648" s="40">
        <f t="shared" si="31"/>
        <v>2400</v>
      </c>
      <c r="N648" s="23">
        <f t="shared" si="32"/>
        <v>2400</v>
      </c>
      <c r="O648" s="23"/>
      <c r="Q648" s="11"/>
    </row>
    <row r="649" s="1" customFormat="1" spans="1:17">
      <c r="A649" s="23" t="s">
        <v>693</v>
      </c>
      <c r="B649" s="121">
        <v>55</v>
      </c>
      <c r="C649" s="125" t="s">
        <v>772</v>
      </c>
      <c r="D649" s="81" t="s">
        <v>39</v>
      </c>
      <c r="E649" s="82">
        <v>43</v>
      </c>
      <c r="F649" s="25" t="s">
        <v>40</v>
      </c>
      <c r="G649" s="25" t="s">
        <v>41</v>
      </c>
      <c r="H649" s="122">
        <v>800</v>
      </c>
      <c r="I649" s="23" t="s">
        <v>716</v>
      </c>
      <c r="J649" s="127" t="s">
        <v>13</v>
      </c>
      <c r="K649" s="128">
        <v>12</v>
      </c>
      <c r="L649" s="36">
        <v>3</v>
      </c>
      <c r="M649" s="40">
        <f t="shared" si="31"/>
        <v>2400</v>
      </c>
      <c r="N649" s="23">
        <f t="shared" si="32"/>
        <v>2400</v>
      </c>
      <c r="O649" s="23"/>
      <c r="Q649" s="11"/>
    </row>
    <row r="650" s="1" customFormat="1" spans="1:17">
      <c r="A650" s="23" t="s">
        <v>693</v>
      </c>
      <c r="B650" s="121">
        <v>56</v>
      </c>
      <c r="C650" s="74" t="s">
        <v>773</v>
      </c>
      <c r="D650" s="81" t="s">
        <v>44</v>
      </c>
      <c r="E650" s="82">
        <v>59</v>
      </c>
      <c r="F650" s="25" t="s">
        <v>40</v>
      </c>
      <c r="G650" s="25" t="s">
        <v>41</v>
      </c>
      <c r="H650" s="122">
        <v>800</v>
      </c>
      <c r="I650" s="23" t="s">
        <v>774</v>
      </c>
      <c r="J650" s="127" t="s">
        <v>13</v>
      </c>
      <c r="K650" s="128">
        <v>12</v>
      </c>
      <c r="L650" s="36">
        <v>3</v>
      </c>
      <c r="M650" s="40">
        <f t="shared" si="31"/>
        <v>2400</v>
      </c>
      <c r="N650" s="23">
        <f t="shared" si="32"/>
        <v>2400</v>
      </c>
      <c r="O650" s="23"/>
      <c r="Q650" s="11"/>
    </row>
    <row r="651" s="1" customFormat="1" spans="1:17">
      <c r="A651" s="23" t="s">
        <v>693</v>
      </c>
      <c r="B651" s="121">
        <v>57</v>
      </c>
      <c r="C651" s="70" t="s">
        <v>775</v>
      </c>
      <c r="D651" s="81" t="s">
        <v>39</v>
      </c>
      <c r="E651" s="82">
        <v>55</v>
      </c>
      <c r="F651" s="25" t="s">
        <v>40</v>
      </c>
      <c r="G651" s="25" t="s">
        <v>41</v>
      </c>
      <c r="H651" s="122">
        <v>800</v>
      </c>
      <c r="I651" s="23" t="s">
        <v>712</v>
      </c>
      <c r="J651" s="127" t="s">
        <v>13</v>
      </c>
      <c r="K651" s="128">
        <v>12</v>
      </c>
      <c r="L651" s="36">
        <v>3</v>
      </c>
      <c r="M651" s="40">
        <f t="shared" si="31"/>
        <v>2400</v>
      </c>
      <c r="N651" s="23">
        <f t="shared" si="32"/>
        <v>2400</v>
      </c>
      <c r="O651" s="23"/>
      <c r="Q651" s="11"/>
    </row>
    <row r="652" s="1" customFormat="1" spans="1:17">
      <c r="A652" s="23" t="s">
        <v>693</v>
      </c>
      <c r="B652" s="121">
        <v>58</v>
      </c>
      <c r="C652" s="84" t="s">
        <v>776</v>
      </c>
      <c r="D652" s="81" t="s">
        <v>44</v>
      </c>
      <c r="E652" s="82">
        <v>56</v>
      </c>
      <c r="F652" s="25" t="s">
        <v>40</v>
      </c>
      <c r="G652" s="25" t="s">
        <v>41</v>
      </c>
      <c r="H652" s="122">
        <v>800</v>
      </c>
      <c r="I652" s="23" t="s">
        <v>712</v>
      </c>
      <c r="J652" s="127" t="s">
        <v>13</v>
      </c>
      <c r="K652" s="128">
        <v>12</v>
      </c>
      <c r="L652" s="36">
        <v>3</v>
      </c>
      <c r="M652" s="40">
        <f t="shared" si="31"/>
        <v>2400</v>
      </c>
      <c r="N652" s="23">
        <f t="shared" si="32"/>
        <v>2400</v>
      </c>
      <c r="O652" s="23"/>
      <c r="Q652" s="11"/>
    </row>
    <row r="653" s="1" customFormat="1" spans="1:17">
      <c r="A653" s="23" t="s">
        <v>693</v>
      </c>
      <c r="B653" s="121">
        <v>59</v>
      </c>
      <c r="C653" s="25" t="s">
        <v>777</v>
      </c>
      <c r="D653" s="81" t="s">
        <v>44</v>
      </c>
      <c r="E653" s="82">
        <v>48</v>
      </c>
      <c r="F653" s="25" t="s">
        <v>40</v>
      </c>
      <c r="G653" s="25" t="s">
        <v>41</v>
      </c>
      <c r="H653" s="122">
        <v>800</v>
      </c>
      <c r="I653" s="23" t="s">
        <v>714</v>
      </c>
      <c r="J653" s="127" t="s">
        <v>13</v>
      </c>
      <c r="K653" s="128">
        <v>12</v>
      </c>
      <c r="L653" s="36">
        <v>3</v>
      </c>
      <c r="M653" s="40">
        <f t="shared" si="31"/>
        <v>2400</v>
      </c>
      <c r="N653" s="23">
        <f t="shared" si="32"/>
        <v>2400</v>
      </c>
      <c r="O653" s="23"/>
      <c r="Q653" s="11"/>
    </row>
    <row r="654" s="1" customFormat="1" spans="1:17">
      <c r="A654" s="23" t="s">
        <v>693</v>
      </c>
      <c r="B654" s="121">
        <v>60</v>
      </c>
      <c r="C654" s="126" t="s">
        <v>778</v>
      </c>
      <c r="D654" s="81" t="s">
        <v>44</v>
      </c>
      <c r="E654" s="82">
        <v>51</v>
      </c>
      <c r="F654" s="25" t="s">
        <v>40</v>
      </c>
      <c r="G654" s="25" t="s">
        <v>41</v>
      </c>
      <c r="H654" s="122">
        <v>800</v>
      </c>
      <c r="I654" s="23" t="s">
        <v>779</v>
      </c>
      <c r="J654" s="127" t="s">
        <v>13</v>
      </c>
      <c r="K654" s="128">
        <v>12</v>
      </c>
      <c r="L654" s="36">
        <v>3</v>
      </c>
      <c r="M654" s="40">
        <f t="shared" si="31"/>
        <v>2400</v>
      </c>
      <c r="N654" s="23">
        <f t="shared" si="32"/>
        <v>2400</v>
      </c>
      <c r="O654" s="23"/>
      <c r="Q654" s="11"/>
    </row>
    <row r="655" s="1" customFormat="1" spans="1:17">
      <c r="A655" s="23" t="s">
        <v>693</v>
      </c>
      <c r="B655" s="121">
        <v>61</v>
      </c>
      <c r="C655" s="126" t="s">
        <v>780</v>
      </c>
      <c r="D655" s="81" t="s">
        <v>39</v>
      </c>
      <c r="E655" s="82">
        <v>58</v>
      </c>
      <c r="F655" s="25" t="s">
        <v>40</v>
      </c>
      <c r="G655" s="25" t="s">
        <v>41</v>
      </c>
      <c r="H655" s="122">
        <v>800</v>
      </c>
      <c r="I655" s="23" t="s">
        <v>716</v>
      </c>
      <c r="J655" s="127" t="s">
        <v>13</v>
      </c>
      <c r="K655" s="128">
        <v>12</v>
      </c>
      <c r="L655" s="36">
        <v>3</v>
      </c>
      <c r="M655" s="40">
        <f t="shared" si="31"/>
        <v>2400</v>
      </c>
      <c r="N655" s="23">
        <f t="shared" si="32"/>
        <v>2400</v>
      </c>
      <c r="O655" s="23"/>
      <c r="Q655" s="11"/>
    </row>
    <row r="656" s="1" customFormat="1" spans="1:17">
      <c r="A656" s="23" t="s">
        <v>693</v>
      </c>
      <c r="B656" s="121">
        <v>62</v>
      </c>
      <c r="C656" s="47" t="s">
        <v>781</v>
      </c>
      <c r="D656" s="82" t="s">
        <v>44</v>
      </c>
      <c r="E656" s="124" t="s">
        <v>782</v>
      </c>
      <c r="F656" s="25" t="s">
        <v>40</v>
      </c>
      <c r="G656" s="25" t="s">
        <v>41</v>
      </c>
      <c r="H656" s="122">
        <v>800</v>
      </c>
      <c r="I656" s="23" t="s">
        <v>783</v>
      </c>
      <c r="J656" s="127" t="s">
        <v>13</v>
      </c>
      <c r="K656" s="128">
        <v>9</v>
      </c>
      <c r="L656" s="36">
        <v>3</v>
      </c>
      <c r="M656" s="40">
        <f t="shared" si="31"/>
        <v>2400</v>
      </c>
      <c r="N656" s="23">
        <f t="shared" si="32"/>
        <v>2400</v>
      </c>
      <c r="O656" s="23"/>
      <c r="Q656" s="11"/>
    </row>
    <row r="657" s="1" customFormat="1" spans="1:17">
      <c r="A657" s="23" t="s">
        <v>693</v>
      </c>
      <c r="B657" s="121">
        <v>63</v>
      </c>
      <c r="C657" s="122" t="s">
        <v>784</v>
      </c>
      <c r="D657" s="81" t="s">
        <v>44</v>
      </c>
      <c r="E657" s="82">
        <v>57</v>
      </c>
      <c r="F657" s="25" t="s">
        <v>40</v>
      </c>
      <c r="G657" s="25" t="s">
        <v>41</v>
      </c>
      <c r="H657" s="122">
        <v>800</v>
      </c>
      <c r="I657" s="23" t="s">
        <v>733</v>
      </c>
      <c r="J657" s="127" t="s">
        <v>13</v>
      </c>
      <c r="K657" s="128">
        <v>12</v>
      </c>
      <c r="L657" s="36">
        <v>3</v>
      </c>
      <c r="M657" s="40">
        <f t="shared" si="31"/>
        <v>2400</v>
      </c>
      <c r="N657" s="23">
        <f t="shared" si="32"/>
        <v>2400</v>
      </c>
      <c r="O657" s="23"/>
      <c r="Q657" s="11"/>
    </row>
    <row r="658" s="1" customFormat="1" spans="1:17">
      <c r="A658" s="23" t="s">
        <v>693</v>
      </c>
      <c r="B658" s="121">
        <v>64</v>
      </c>
      <c r="C658" s="122" t="s">
        <v>785</v>
      </c>
      <c r="D658" s="81" t="s">
        <v>44</v>
      </c>
      <c r="E658" s="82">
        <v>57</v>
      </c>
      <c r="F658" s="25" t="s">
        <v>40</v>
      </c>
      <c r="G658" s="25" t="s">
        <v>41</v>
      </c>
      <c r="H658" s="122">
        <v>800</v>
      </c>
      <c r="I658" s="23" t="s">
        <v>42</v>
      </c>
      <c r="J658" s="127" t="s">
        <v>13</v>
      </c>
      <c r="K658" s="128">
        <v>12</v>
      </c>
      <c r="L658" s="36">
        <v>3</v>
      </c>
      <c r="M658" s="40">
        <f t="shared" si="31"/>
        <v>2400</v>
      </c>
      <c r="N658" s="23">
        <f t="shared" si="32"/>
        <v>2400</v>
      </c>
      <c r="O658" s="23"/>
      <c r="Q658" s="11"/>
    </row>
    <row r="659" s="1" customFormat="1" spans="1:17">
      <c r="A659" s="23" t="s">
        <v>693</v>
      </c>
      <c r="B659" s="121">
        <v>65</v>
      </c>
      <c r="C659" s="126" t="s">
        <v>786</v>
      </c>
      <c r="D659" s="81" t="s">
        <v>44</v>
      </c>
      <c r="E659" s="82">
        <v>52</v>
      </c>
      <c r="F659" s="25" t="s">
        <v>40</v>
      </c>
      <c r="G659" s="25" t="s">
        <v>41</v>
      </c>
      <c r="H659" s="122">
        <v>800</v>
      </c>
      <c r="I659" s="23" t="s">
        <v>716</v>
      </c>
      <c r="J659" s="127" t="s">
        <v>13</v>
      </c>
      <c r="K659" s="128">
        <v>12</v>
      </c>
      <c r="L659" s="36">
        <v>3</v>
      </c>
      <c r="M659" s="40">
        <f t="shared" ref="M659:M683" si="33">L659*800</f>
        <v>2400</v>
      </c>
      <c r="N659" s="23">
        <f t="shared" ref="N659:N666" si="34">M659</f>
        <v>2400</v>
      </c>
      <c r="O659" s="23"/>
      <c r="Q659" s="11"/>
    </row>
    <row r="660" s="1" customFormat="1" spans="1:17">
      <c r="A660" s="23" t="s">
        <v>693</v>
      </c>
      <c r="B660" s="121">
        <v>66</v>
      </c>
      <c r="C660" s="84" t="s">
        <v>787</v>
      </c>
      <c r="D660" s="81" t="s">
        <v>44</v>
      </c>
      <c r="E660" s="82">
        <v>55</v>
      </c>
      <c r="F660" s="25" t="s">
        <v>40</v>
      </c>
      <c r="G660" s="25" t="s">
        <v>41</v>
      </c>
      <c r="H660" s="122">
        <v>800</v>
      </c>
      <c r="I660" s="23" t="s">
        <v>712</v>
      </c>
      <c r="J660" s="127" t="s">
        <v>13</v>
      </c>
      <c r="K660" s="128">
        <v>12</v>
      </c>
      <c r="L660" s="36">
        <v>3</v>
      </c>
      <c r="M660" s="40">
        <f t="shared" si="33"/>
        <v>2400</v>
      </c>
      <c r="N660" s="23">
        <f t="shared" si="34"/>
        <v>2400</v>
      </c>
      <c r="O660" s="23"/>
      <c r="Q660" s="11"/>
    </row>
    <row r="661" s="1" customFormat="1" spans="1:17">
      <c r="A661" s="23" t="s">
        <v>693</v>
      </c>
      <c r="B661" s="121">
        <v>67</v>
      </c>
      <c r="C661" s="70" t="s">
        <v>788</v>
      </c>
      <c r="D661" s="81" t="s">
        <v>44</v>
      </c>
      <c r="E661" s="82">
        <v>53</v>
      </c>
      <c r="F661" s="25" t="s">
        <v>40</v>
      </c>
      <c r="G661" s="25" t="s">
        <v>41</v>
      </c>
      <c r="H661" s="122">
        <v>800</v>
      </c>
      <c r="I661" s="23" t="s">
        <v>722</v>
      </c>
      <c r="J661" s="127" t="s">
        <v>13</v>
      </c>
      <c r="K661" s="128">
        <v>12</v>
      </c>
      <c r="L661" s="36">
        <v>3</v>
      </c>
      <c r="M661" s="40">
        <f t="shared" si="33"/>
        <v>2400</v>
      </c>
      <c r="N661" s="23">
        <f t="shared" si="34"/>
        <v>2400</v>
      </c>
      <c r="O661" s="23"/>
      <c r="Q661" s="11"/>
    </row>
    <row r="662" s="1" customFormat="1" spans="1:17">
      <c r="A662" s="23" t="s">
        <v>693</v>
      </c>
      <c r="B662" s="121">
        <v>68</v>
      </c>
      <c r="C662" s="84" t="s">
        <v>789</v>
      </c>
      <c r="D662" s="81" t="s">
        <v>44</v>
      </c>
      <c r="E662" s="82">
        <v>59</v>
      </c>
      <c r="F662" s="25" t="s">
        <v>40</v>
      </c>
      <c r="G662" s="25" t="s">
        <v>41</v>
      </c>
      <c r="H662" s="122">
        <v>800</v>
      </c>
      <c r="I662" s="23" t="s">
        <v>790</v>
      </c>
      <c r="J662" s="127" t="s">
        <v>13</v>
      </c>
      <c r="K662" s="128">
        <v>12</v>
      </c>
      <c r="L662" s="36">
        <v>3</v>
      </c>
      <c r="M662" s="40">
        <f t="shared" si="33"/>
        <v>2400</v>
      </c>
      <c r="N662" s="23">
        <f t="shared" si="34"/>
        <v>2400</v>
      </c>
      <c r="O662" s="23"/>
      <c r="Q662" s="11"/>
    </row>
    <row r="663" s="1" customFormat="1" spans="1:17">
      <c r="A663" s="23" t="s">
        <v>693</v>
      </c>
      <c r="B663" s="121">
        <v>69</v>
      </c>
      <c r="C663" s="25" t="s">
        <v>791</v>
      </c>
      <c r="D663" s="81" t="s">
        <v>39</v>
      </c>
      <c r="E663" s="82">
        <v>52</v>
      </c>
      <c r="F663" s="25" t="s">
        <v>40</v>
      </c>
      <c r="G663" s="25" t="s">
        <v>41</v>
      </c>
      <c r="H663" s="122">
        <v>800</v>
      </c>
      <c r="I663" s="23" t="s">
        <v>735</v>
      </c>
      <c r="J663" s="127" t="s">
        <v>13</v>
      </c>
      <c r="K663" s="128">
        <v>12</v>
      </c>
      <c r="L663" s="36">
        <v>3</v>
      </c>
      <c r="M663" s="40">
        <f t="shared" si="33"/>
        <v>2400</v>
      </c>
      <c r="N663" s="23">
        <f t="shared" si="34"/>
        <v>2400</v>
      </c>
      <c r="O663" s="23"/>
      <c r="Q663" s="11"/>
    </row>
    <row r="664" s="1" customFormat="1" spans="1:17">
      <c r="A664" s="23" t="s">
        <v>693</v>
      </c>
      <c r="B664" s="121">
        <v>70</v>
      </c>
      <c r="C664" s="25" t="s">
        <v>792</v>
      </c>
      <c r="D664" s="81" t="s">
        <v>39</v>
      </c>
      <c r="E664" s="82">
        <v>59</v>
      </c>
      <c r="F664" s="25" t="s">
        <v>40</v>
      </c>
      <c r="G664" s="25" t="s">
        <v>41</v>
      </c>
      <c r="H664" s="122">
        <v>800</v>
      </c>
      <c r="I664" s="23" t="s">
        <v>735</v>
      </c>
      <c r="J664" s="127" t="s">
        <v>13</v>
      </c>
      <c r="K664" s="128">
        <v>12</v>
      </c>
      <c r="L664" s="36">
        <v>3</v>
      </c>
      <c r="M664" s="40">
        <f t="shared" si="33"/>
        <v>2400</v>
      </c>
      <c r="N664" s="23">
        <f t="shared" si="34"/>
        <v>2400</v>
      </c>
      <c r="O664" s="23"/>
      <c r="Q664" s="11"/>
    </row>
    <row r="665" s="1" customFormat="1" spans="1:17">
      <c r="A665" s="23" t="s">
        <v>693</v>
      </c>
      <c r="B665" s="121">
        <v>71</v>
      </c>
      <c r="C665" s="25" t="s">
        <v>793</v>
      </c>
      <c r="D665" s="81" t="s">
        <v>39</v>
      </c>
      <c r="E665" s="82">
        <v>52</v>
      </c>
      <c r="F665" s="25" t="s">
        <v>40</v>
      </c>
      <c r="G665" s="25" t="s">
        <v>41</v>
      </c>
      <c r="H665" s="122">
        <v>800</v>
      </c>
      <c r="I665" s="23" t="s">
        <v>735</v>
      </c>
      <c r="J665" s="127" t="s">
        <v>13</v>
      </c>
      <c r="K665" s="128">
        <v>12</v>
      </c>
      <c r="L665" s="36">
        <v>3</v>
      </c>
      <c r="M665" s="40">
        <f t="shared" si="33"/>
        <v>2400</v>
      </c>
      <c r="N665" s="23">
        <f t="shared" si="34"/>
        <v>2400</v>
      </c>
      <c r="O665" s="23"/>
      <c r="Q665" s="11"/>
    </row>
    <row r="666" s="1" customFormat="1" spans="1:17">
      <c r="A666" s="23" t="s">
        <v>693</v>
      </c>
      <c r="B666" s="121">
        <v>72</v>
      </c>
      <c r="C666" s="25" t="s">
        <v>794</v>
      </c>
      <c r="D666" s="81" t="s">
        <v>39</v>
      </c>
      <c r="E666" s="82">
        <v>56</v>
      </c>
      <c r="F666" s="25" t="s">
        <v>40</v>
      </c>
      <c r="G666" s="25" t="s">
        <v>41</v>
      </c>
      <c r="H666" s="122">
        <v>800</v>
      </c>
      <c r="I666" s="23" t="s">
        <v>735</v>
      </c>
      <c r="J666" s="127" t="s">
        <v>13</v>
      </c>
      <c r="K666" s="128">
        <v>12</v>
      </c>
      <c r="L666" s="36">
        <v>3</v>
      </c>
      <c r="M666" s="40">
        <f t="shared" si="33"/>
        <v>2400</v>
      </c>
      <c r="N666" s="23">
        <f t="shared" si="34"/>
        <v>2400</v>
      </c>
      <c r="O666" s="23"/>
      <c r="Q666" s="11"/>
    </row>
    <row r="667" s="1" customFormat="1" spans="1:17">
      <c r="A667" s="23" t="s">
        <v>693</v>
      </c>
      <c r="B667" s="121">
        <v>73</v>
      </c>
      <c r="C667" s="25" t="s">
        <v>795</v>
      </c>
      <c r="D667" s="81" t="s">
        <v>39</v>
      </c>
      <c r="E667" s="82">
        <v>55</v>
      </c>
      <c r="F667" s="25" t="s">
        <v>40</v>
      </c>
      <c r="G667" s="25" t="s">
        <v>41</v>
      </c>
      <c r="H667" s="122">
        <v>800</v>
      </c>
      <c r="I667" s="23" t="s">
        <v>735</v>
      </c>
      <c r="J667" s="127" t="s">
        <v>13</v>
      </c>
      <c r="K667" s="128">
        <v>12</v>
      </c>
      <c r="L667" s="36">
        <v>3</v>
      </c>
      <c r="M667" s="40">
        <f t="shared" si="33"/>
        <v>2400</v>
      </c>
      <c r="N667" s="23">
        <v>2400</v>
      </c>
      <c r="O667" s="23"/>
      <c r="Q667" s="11"/>
    </row>
    <row r="668" s="1" customFormat="1" spans="1:17">
      <c r="A668" s="23" t="s">
        <v>693</v>
      </c>
      <c r="B668" s="121">
        <v>74</v>
      </c>
      <c r="C668" s="122" t="s">
        <v>796</v>
      </c>
      <c r="D668" s="81" t="s">
        <v>44</v>
      </c>
      <c r="E668" s="82">
        <v>54</v>
      </c>
      <c r="F668" s="25" t="s">
        <v>40</v>
      </c>
      <c r="G668" s="25" t="s">
        <v>41</v>
      </c>
      <c r="H668" s="122">
        <v>800</v>
      </c>
      <c r="I668" s="23" t="s">
        <v>737</v>
      </c>
      <c r="J668" s="127" t="s">
        <v>13</v>
      </c>
      <c r="K668" s="128">
        <v>12</v>
      </c>
      <c r="L668" s="36">
        <v>3</v>
      </c>
      <c r="M668" s="40">
        <f t="shared" si="33"/>
        <v>2400</v>
      </c>
      <c r="N668" s="23">
        <v>2400</v>
      </c>
      <c r="O668" s="23"/>
      <c r="Q668" s="11"/>
    </row>
    <row r="669" s="1" customFormat="1" spans="1:17">
      <c r="A669" s="23" t="s">
        <v>693</v>
      </c>
      <c r="B669" s="121">
        <v>75</v>
      </c>
      <c r="C669" s="23" t="s">
        <v>797</v>
      </c>
      <c r="D669" s="81" t="s">
        <v>39</v>
      </c>
      <c r="E669" s="82">
        <v>56</v>
      </c>
      <c r="F669" s="25" t="s">
        <v>40</v>
      </c>
      <c r="G669" s="25" t="s">
        <v>41</v>
      </c>
      <c r="H669" s="122">
        <v>800</v>
      </c>
      <c r="I669" s="23" t="s">
        <v>798</v>
      </c>
      <c r="J669" s="127" t="s">
        <v>13</v>
      </c>
      <c r="K669" s="128">
        <v>12</v>
      </c>
      <c r="L669" s="36">
        <v>3</v>
      </c>
      <c r="M669" s="40">
        <f t="shared" si="33"/>
        <v>2400</v>
      </c>
      <c r="N669" s="23">
        <v>2400</v>
      </c>
      <c r="O669" s="23"/>
      <c r="Q669" s="11"/>
    </row>
    <row r="670" s="1" customFormat="1" spans="1:17">
      <c r="A670" s="23" t="s">
        <v>693</v>
      </c>
      <c r="B670" s="121">
        <v>76</v>
      </c>
      <c r="C670" s="25" t="s">
        <v>799</v>
      </c>
      <c r="D670" s="81" t="s">
        <v>44</v>
      </c>
      <c r="E670" s="82">
        <v>54</v>
      </c>
      <c r="F670" s="25" t="s">
        <v>40</v>
      </c>
      <c r="G670" s="25" t="s">
        <v>41</v>
      </c>
      <c r="H670" s="122">
        <v>800</v>
      </c>
      <c r="I670" s="23" t="s">
        <v>735</v>
      </c>
      <c r="J670" s="127" t="s">
        <v>13</v>
      </c>
      <c r="K670" s="128">
        <v>12</v>
      </c>
      <c r="L670" s="36">
        <v>3</v>
      </c>
      <c r="M670" s="40">
        <f t="shared" si="33"/>
        <v>2400</v>
      </c>
      <c r="N670" s="23">
        <v>2400</v>
      </c>
      <c r="O670" s="23"/>
      <c r="Q670" s="11"/>
    </row>
    <row r="671" s="1" customFormat="1" spans="1:17">
      <c r="A671" s="23" t="s">
        <v>693</v>
      </c>
      <c r="B671" s="121">
        <v>77</v>
      </c>
      <c r="C671" s="25" t="s">
        <v>800</v>
      </c>
      <c r="D671" s="81" t="s">
        <v>39</v>
      </c>
      <c r="E671" s="82">
        <v>51</v>
      </c>
      <c r="F671" s="25" t="s">
        <v>40</v>
      </c>
      <c r="G671" s="25" t="s">
        <v>41</v>
      </c>
      <c r="H671" s="122">
        <v>800</v>
      </c>
      <c r="I671" s="23" t="s">
        <v>741</v>
      </c>
      <c r="J671" s="127" t="s">
        <v>13</v>
      </c>
      <c r="K671" s="128">
        <v>12</v>
      </c>
      <c r="L671" s="36">
        <v>3</v>
      </c>
      <c r="M671" s="40">
        <f t="shared" si="33"/>
        <v>2400</v>
      </c>
      <c r="N671" s="23">
        <v>2400</v>
      </c>
      <c r="O671" s="23"/>
      <c r="Q671" s="11"/>
    </row>
    <row r="672" s="1" customFormat="1" spans="1:17">
      <c r="A672" s="23" t="s">
        <v>693</v>
      </c>
      <c r="B672" s="121">
        <v>78</v>
      </c>
      <c r="C672" s="25" t="s">
        <v>801</v>
      </c>
      <c r="D672" s="81" t="s">
        <v>39</v>
      </c>
      <c r="E672" s="82">
        <v>57</v>
      </c>
      <c r="F672" s="25" t="s">
        <v>40</v>
      </c>
      <c r="G672" s="25" t="s">
        <v>41</v>
      </c>
      <c r="H672" s="122">
        <v>800</v>
      </c>
      <c r="I672" s="23" t="s">
        <v>741</v>
      </c>
      <c r="J672" s="127" t="s">
        <v>13</v>
      </c>
      <c r="K672" s="128">
        <v>12</v>
      </c>
      <c r="L672" s="36">
        <v>3</v>
      </c>
      <c r="M672" s="40">
        <f t="shared" si="33"/>
        <v>2400</v>
      </c>
      <c r="N672" s="23">
        <v>2400</v>
      </c>
      <c r="O672" s="23"/>
      <c r="Q672" s="11"/>
    </row>
    <row r="673" s="1" customFormat="1" spans="1:17">
      <c r="A673" s="23" t="s">
        <v>693</v>
      </c>
      <c r="B673" s="121">
        <v>79</v>
      </c>
      <c r="C673" s="130" t="s">
        <v>802</v>
      </c>
      <c r="D673" s="81" t="s">
        <v>44</v>
      </c>
      <c r="E673" s="82">
        <v>56</v>
      </c>
      <c r="F673" s="89" t="s">
        <v>40</v>
      </c>
      <c r="G673" s="25" t="s">
        <v>41</v>
      </c>
      <c r="H673" s="90">
        <v>800</v>
      </c>
      <c r="I673" s="23" t="s">
        <v>706</v>
      </c>
      <c r="J673" s="127" t="s">
        <v>13</v>
      </c>
      <c r="K673" s="128">
        <v>12</v>
      </c>
      <c r="L673" s="36">
        <v>3</v>
      </c>
      <c r="M673" s="40">
        <f t="shared" si="33"/>
        <v>2400</v>
      </c>
      <c r="N673" s="23">
        <v>2400</v>
      </c>
      <c r="O673" s="23"/>
      <c r="Q673" s="11"/>
    </row>
    <row r="674" s="1" customFormat="1" spans="1:17">
      <c r="A674" s="23" t="s">
        <v>693</v>
      </c>
      <c r="B674" s="121">
        <v>80</v>
      </c>
      <c r="C674" s="126" t="s">
        <v>803</v>
      </c>
      <c r="D674" s="81" t="s">
        <v>39</v>
      </c>
      <c r="E674" s="82">
        <v>60</v>
      </c>
      <c r="F674" s="25" t="s">
        <v>40</v>
      </c>
      <c r="G674" s="25" t="s">
        <v>41</v>
      </c>
      <c r="H674" s="122">
        <v>800</v>
      </c>
      <c r="I674" s="23" t="s">
        <v>716</v>
      </c>
      <c r="J674" s="127" t="s">
        <v>13</v>
      </c>
      <c r="K674" s="128">
        <v>12</v>
      </c>
      <c r="L674" s="36">
        <v>3</v>
      </c>
      <c r="M674" s="40">
        <f t="shared" si="33"/>
        <v>2400</v>
      </c>
      <c r="N674" s="23">
        <v>2400</v>
      </c>
      <c r="O674" s="23"/>
      <c r="Q674" s="11"/>
    </row>
    <row r="675" s="1" customFormat="1" spans="1:17">
      <c r="A675" s="23" t="s">
        <v>693</v>
      </c>
      <c r="B675" s="121">
        <v>81</v>
      </c>
      <c r="C675" s="70" t="s">
        <v>803</v>
      </c>
      <c r="D675" s="81" t="s">
        <v>39</v>
      </c>
      <c r="E675" s="82">
        <v>56</v>
      </c>
      <c r="F675" s="25" t="s">
        <v>40</v>
      </c>
      <c r="G675" s="25" t="s">
        <v>41</v>
      </c>
      <c r="H675" s="122">
        <v>800</v>
      </c>
      <c r="I675" s="23" t="s">
        <v>712</v>
      </c>
      <c r="J675" s="127" t="s">
        <v>13</v>
      </c>
      <c r="K675" s="128">
        <v>12</v>
      </c>
      <c r="L675" s="36">
        <v>3</v>
      </c>
      <c r="M675" s="40">
        <f t="shared" si="33"/>
        <v>2400</v>
      </c>
      <c r="N675" s="23">
        <v>2400</v>
      </c>
      <c r="O675" s="23"/>
      <c r="Q675" s="11"/>
    </row>
    <row r="676" s="1" customFormat="1" spans="1:17">
      <c r="A676" s="23" t="s">
        <v>693</v>
      </c>
      <c r="B676" s="121">
        <v>82</v>
      </c>
      <c r="C676" s="126" t="s">
        <v>804</v>
      </c>
      <c r="D676" s="81" t="s">
        <v>44</v>
      </c>
      <c r="E676" s="82">
        <v>59</v>
      </c>
      <c r="F676" s="25" t="s">
        <v>40</v>
      </c>
      <c r="G676" s="25" t="s">
        <v>41</v>
      </c>
      <c r="H676" s="122">
        <v>800</v>
      </c>
      <c r="I676" s="23" t="s">
        <v>42</v>
      </c>
      <c r="J676" s="127" t="s">
        <v>13</v>
      </c>
      <c r="K676" s="128">
        <v>12</v>
      </c>
      <c r="L676" s="36">
        <v>3</v>
      </c>
      <c r="M676" s="40">
        <f t="shared" si="33"/>
        <v>2400</v>
      </c>
      <c r="N676" s="23">
        <v>2400</v>
      </c>
      <c r="O676" s="23"/>
      <c r="Q676" s="11"/>
    </row>
    <row r="677" s="1" customFormat="1" spans="1:17">
      <c r="A677" s="23" t="s">
        <v>693</v>
      </c>
      <c r="B677" s="121">
        <v>83</v>
      </c>
      <c r="C677" s="122" t="s">
        <v>805</v>
      </c>
      <c r="D677" s="81" t="s">
        <v>39</v>
      </c>
      <c r="E677" s="82">
        <v>59</v>
      </c>
      <c r="F677" s="25" t="s">
        <v>40</v>
      </c>
      <c r="G677" s="25" t="s">
        <v>41</v>
      </c>
      <c r="H677" s="122">
        <v>800</v>
      </c>
      <c r="I677" s="23" t="s">
        <v>741</v>
      </c>
      <c r="J677" s="127" t="s">
        <v>13</v>
      </c>
      <c r="K677" s="128">
        <v>12</v>
      </c>
      <c r="L677" s="36">
        <v>3</v>
      </c>
      <c r="M677" s="40">
        <f t="shared" si="33"/>
        <v>2400</v>
      </c>
      <c r="N677" s="23">
        <v>2400</v>
      </c>
      <c r="O677" s="23"/>
      <c r="Q677" s="11"/>
    </row>
    <row r="678" s="1" customFormat="1" spans="1:17">
      <c r="A678" s="23" t="s">
        <v>693</v>
      </c>
      <c r="B678" s="121">
        <v>84</v>
      </c>
      <c r="C678" s="126" t="s">
        <v>806</v>
      </c>
      <c r="D678" s="81" t="s">
        <v>44</v>
      </c>
      <c r="E678" s="82">
        <v>56</v>
      </c>
      <c r="F678" s="25" t="s">
        <v>40</v>
      </c>
      <c r="G678" s="25" t="s">
        <v>41</v>
      </c>
      <c r="H678" s="122">
        <v>800</v>
      </c>
      <c r="I678" s="23" t="s">
        <v>42</v>
      </c>
      <c r="J678" s="127" t="s">
        <v>13</v>
      </c>
      <c r="K678" s="128">
        <v>12</v>
      </c>
      <c r="L678" s="36">
        <v>3</v>
      </c>
      <c r="M678" s="40">
        <f t="shared" si="33"/>
        <v>2400</v>
      </c>
      <c r="N678" s="23">
        <v>2400</v>
      </c>
      <c r="O678" s="23"/>
      <c r="Q678" s="11"/>
    </row>
    <row r="679" s="1" customFormat="1" spans="1:17">
      <c r="A679" s="23" t="s">
        <v>693</v>
      </c>
      <c r="B679" s="121">
        <v>85</v>
      </c>
      <c r="C679" s="126" t="s">
        <v>807</v>
      </c>
      <c r="D679" s="81" t="s">
        <v>44</v>
      </c>
      <c r="E679" s="82">
        <v>47</v>
      </c>
      <c r="F679" s="25" t="s">
        <v>40</v>
      </c>
      <c r="G679" s="25" t="s">
        <v>41</v>
      </c>
      <c r="H679" s="122">
        <v>800</v>
      </c>
      <c r="I679" s="23" t="s">
        <v>716</v>
      </c>
      <c r="J679" s="127" t="s">
        <v>13</v>
      </c>
      <c r="K679" s="128">
        <v>12</v>
      </c>
      <c r="L679" s="36">
        <v>3</v>
      </c>
      <c r="M679" s="40">
        <f t="shared" si="33"/>
        <v>2400</v>
      </c>
      <c r="N679" s="23">
        <v>2400</v>
      </c>
      <c r="O679" s="23"/>
      <c r="Q679" s="11"/>
    </row>
    <row r="680" s="1" customFormat="1" spans="1:17">
      <c r="A680" s="23" t="s">
        <v>693</v>
      </c>
      <c r="B680" s="121">
        <v>86</v>
      </c>
      <c r="C680" s="131" t="s">
        <v>808</v>
      </c>
      <c r="D680" s="81" t="s">
        <v>44</v>
      </c>
      <c r="E680" s="82">
        <v>39</v>
      </c>
      <c r="F680" s="89" t="s">
        <v>40</v>
      </c>
      <c r="G680" s="25" t="s">
        <v>41</v>
      </c>
      <c r="H680" s="90">
        <v>800</v>
      </c>
      <c r="I680" s="23" t="s">
        <v>716</v>
      </c>
      <c r="J680" s="127" t="s">
        <v>13</v>
      </c>
      <c r="K680" s="128">
        <v>12</v>
      </c>
      <c r="L680" s="36">
        <v>3</v>
      </c>
      <c r="M680" s="40">
        <f t="shared" si="33"/>
        <v>2400</v>
      </c>
      <c r="N680" s="23">
        <v>2400</v>
      </c>
      <c r="O680" s="23"/>
      <c r="Q680" s="11"/>
    </row>
    <row r="681" s="1" customFormat="1" spans="1:17">
      <c r="A681" s="23" t="s">
        <v>693</v>
      </c>
      <c r="B681" s="121">
        <v>87</v>
      </c>
      <c r="C681" s="126" t="s">
        <v>809</v>
      </c>
      <c r="D681" s="81" t="s">
        <v>44</v>
      </c>
      <c r="E681" s="82">
        <v>54</v>
      </c>
      <c r="F681" s="25" t="s">
        <v>40</v>
      </c>
      <c r="G681" s="25" t="s">
        <v>41</v>
      </c>
      <c r="H681" s="122">
        <v>800</v>
      </c>
      <c r="I681" s="23" t="s">
        <v>810</v>
      </c>
      <c r="J681" s="127" t="s">
        <v>13</v>
      </c>
      <c r="K681" s="128">
        <v>12</v>
      </c>
      <c r="L681" s="36">
        <v>3</v>
      </c>
      <c r="M681" s="40">
        <f t="shared" si="33"/>
        <v>2400</v>
      </c>
      <c r="N681" s="23">
        <f t="shared" ref="N681:N683" si="35">M681</f>
        <v>2400</v>
      </c>
      <c r="O681" s="23"/>
      <c r="Q681" s="11"/>
    </row>
    <row r="682" s="1" customFormat="1" spans="1:17">
      <c r="A682" s="23" t="s">
        <v>693</v>
      </c>
      <c r="B682" s="121">
        <v>88</v>
      </c>
      <c r="C682" s="70" t="s">
        <v>811</v>
      </c>
      <c r="D682" s="81" t="s">
        <v>39</v>
      </c>
      <c r="E682" s="82">
        <v>65</v>
      </c>
      <c r="F682" s="25" t="s">
        <v>40</v>
      </c>
      <c r="G682" s="25" t="s">
        <v>41</v>
      </c>
      <c r="H682" s="122">
        <v>800</v>
      </c>
      <c r="I682" s="23" t="s">
        <v>712</v>
      </c>
      <c r="J682" s="127" t="s">
        <v>13</v>
      </c>
      <c r="K682" s="128">
        <v>12</v>
      </c>
      <c r="L682" s="36">
        <v>3</v>
      </c>
      <c r="M682" s="40">
        <f t="shared" si="33"/>
        <v>2400</v>
      </c>
      <c r="N682" s="23">
        <f t="shared" si="35"/>
        <v>2400</v>
      </c>
      <c r="O682" s="23"/>
      <c r="Q682" s="11"/>
    </row>
    <row r="683" s="1" customFormat="1" spans="1:17">
      <c r="A683" s="23" t="s">
        <v>693</v>
      </c>
      <c r="B683" s="121">
        <v>89</v>
      </c>
      <c r="C683" s="25" t="s">
        <v>812</v>
      </c>
      <c r="D683" s="81" t="s">
        <v>39</v>
      </c>
      <c r="E683" s="82">
        <v>65</v>
      </c>
      <c r="F683" s="25" t="s">
        <v>40</v>
      </c>
      <c r="G683" s="25" t="s">
        <v>41</v>
      </c>
      <c r="H683" s="122">
        <v>800</v>
      </c>
      <c r="I683" s="23" t="s">
        <v>735</v>
      </c>
      <c r="J683" s="127" t="s">
        <v>13</v>
      </c>
      <c r="K683" s="128">
        <v>12</v>
      </c>
      <c r="L683" s="36">
        <v>3</v>
      </c>
      <c r="M683" s="40">
        <f t="shared" si="33"/>
        <v>2400</v>
      </c>
      <c r="N683" s="23">
        <f t="shared" si="35"/>
        <v>2400</v>
      </c>
      <c r="O683" s="23"/>
      <c r="Q683" s="11"/>
    </row>
    <row r="684" s="1" customFormat="1" spans="1:17">
      <c r="A684" s="37" t="s">
        <v>693</v>
      </c>
      <c r="B684" s="103" t="s">
        <v>228</v>
      </c>
      <c r="C684" s="104"/>
      <c r="D684" s="104"/>
      <c r="E684" s="104"/>
      <c r="F684" s="104"/>
      <c r="G684" s="104"/>
      <c r="H684" s="104"/>
      <c r="I684" s="104"/>
      <c r="J684" s="104"/>
      <c r="K684" s="104">
        <f t="shared" ref="K684:N684" si="36">SUM(K595:K683)</f>
        <v>1061</v>
      </c>
      <c r="L684" s="104">
        <f t="shared" si="36"/>
        <v>267</v>
      </c>
      <c r="M684" s="104">
        <f>SUBTOTAL(9,M595:M683)</f>
        <v>213600</v>
      </c>
      <c r="N684" s="104">
        <f t="shared" si="36"/>
        <v>213600</v>
      </c>
      <c r="O684" s="49"/>
      <c r="Q684" s="11"/>
    </row>
    <row r="685" s="4" customFormat="1" spans="1:17">
      <c r="A685" s="23" t="s">
        <v>813</v>
      </c>
      <c r="B685" s="23">
        <v>1</v>
      </c>
      <c r="C685" s="94" t="s">
        <v>814</v>
      </c>
      <c r="D685" s="25" t="s">
        <v>39</v>
      </c>
      <c r="E685" s="71">
        <v>36</v>
      </c>
      <c r="F685" s="25" t="s">
        <v>40</v>
      </c>
      <c r="G685" s="25" t="s">
        <v>255</v>
      </c>
      <c r="H685" s="23">
        <v>800</v>
      </c>
      <c r="I685" s="25" t="s">
        <v>232</v>
      </c>
      <c r="J685" s="135">
        <v>2022.11</v>
      </c>
      <c r="K685" s="23">
        <v>11</v>
      </c>
      <c r="L685" s="23">
        <v>1</v>
      </c>
      <c r="M685" s="23">
        <f t="shared" ref="M685:M722" si="37">L685*800</f>
        <v>800</v>
      </c>
      <c r="N685" s="23">
        <f t="shared" ref="N685:N741" si="38">M685</f>
        <v>800</v>
      </c>
      <c r="O685" s="23"/>
      <c r="Q685" s="136"/>
    </row>
    <row r="686" s="1" customFormat="1" spans="1:17">
      <c r="A686" s="23" t="s">
        <v>813</v>
      </c>
      <c r="B686" s="23">
        <v>2</v>
      </c>
      <c r="C686" s="94" t="s">
        <v>815</v>
      </c>
      <c r="D686" s="25" t="s">
        <v>39</v>
      </c>
      <c r="E686" s="71">
        <v>58</v>
      </c>
      <c r="F686" s="25" t="s">
        <v>40</v>
      </c>
      <c r="G686" s="25" t="s">
        <v>255</v>
      </c>
      <c r="H686" s="23">
        <v>800</v>
      </c>
      <c r="I686" s="25" t="s">
        <v>232</v>
      </c>
      <c r="J686" s="135">
        <v>2022.11</v>
      </c>
      <c r="K686" s="23">
        <v>11</v>
      </c>
      <c r="L686" s="23">
        <v>1</v>
      </c>
      <c r="M686" s="23">
        <f t="shared" si="37"/>
        <v>800</v>
      </c>
      <c r="N686" s="23">
        <f t="shared" si="38"/>
        <v>800</v>
      </c>
      <c r="O686" s="23"/>
      <c r="Q686" s="11"/>
    </row>
    <row r="687" s="1" customFormat="1" spans="1:17">
      <c r="A687" s="23" t="s">
        <v>813</v>
      </c>
      <c r="B687" s="23">
        <v>3</v>
      </c>
      <c r="C687" s="84" t="s">
        <v>816</v>
      </c>
      <c r="D687" s="25" t="s">
        <v>44</v>
      </c>
      <c r="E687" s="71">
        <v>47</v>
      </c>
      <c r="F687" s="25" t="s">
        <v>40</v>
      </c>
      <c r="G687" s="25" t="s">
        <v>255</v>
      </c>
      <c r="H687" s="23">
        <v>800</v>
      </c>
      <c r="I687" s="25" t="s">
        <v>232</v>
      </c>
      <c r="J687" s="135">
        <v>2022.11</v>
      </c>
      <c r="K687" s="23">
        <v>11</v>
      </c>
      <c r="L687" s="23">
        <v>1</v>
      </c>
      <c r="M687" s="23">
        <f t="shared" si="37"/>
        <v>800</v>
      </c>
      <c r="N687" s="23">
        <f t="shared" si="38"/>
        <v>800</v>
      </c>
      <c r="O687" s="23"/>
      <c r="Q687" s="11"/>
    </row>
    <row r="688" s="1" customFormat="1" spans="1:17">
      <c r="A688" s="23" t="s">
        <v>813</v>
      </c>
      <c r="B688" s="23">
        <v>4</v>
      </c>
      <c r="C688" s="84" t="s">
        <v>817</v>
      </c>
      <c r="D688" s="25" t="s">
        <v>44</v>
      </c>
      <c r="E688" s="71">
        <v>60</v>
      </c>
      <c r="F688" s="25" t="s">
        <v>40</v>
      </c>
      <c r="G688" s="25" t="s">
        <v>255</v>
      </c>
      <c r="H688" s="23">
        <v>800</v>
      </c>
      <c r="I688" s="25" t="s">
        <v>232</v>
      </c>
      <c r="J688" s="135">
        <v>2022.11</v>
      </c>
      <c r="K688" s="23">
        <v>11</v>
      </c>
      <c r="L688" s="23">
        <v>1</v>
      </c>
      <c r="M688" s="23">
        <f t="shared" si="37"/>
        <v>800</v>
      </c>
      <c r="N688" s="23">
        <f t="shared" si="38"/>
        <v>800</v>
      </c>
      <c r="O688" s="23"/>
      <c r="Q688" s="11"/>
    </row>
    <row r="689" s="1" customFormat="1" spans="1:17">
      <c r="A689" s="23" t="s">
        <v>813</v>
      </c>
      <c r="B689" s="23">
        <v>5</v>
      </c>
      <c r="C689" s="94" t="s">
        <v>818</v>
      </c>
      <c r="D689" s="25" t="s">
        <v>39</v>
      </c>
      <c r="E689" s="71">
        <v>60</v>
      </c>
      <c r="F689" s="25" t="s">
        <v>40</v>
      </c>
      <c r="G689" s="25" t="s">
        <v>255</v>
      </c>
      <c r="H689" s="23">
        <v>800</v>
      </c>
      <c r="I689" s="25" t="s">
        <v>232</v>
      </c>
      <c r="J689" s="135">
        <v>2022.11</v>
      </c>
      <c r="K689" s="23">
        <v>11</v>
      </c>
      <c r="L689" s="23">
        <v>1</v>
      </c>
      <c r="M689" s="23">
        <f t="shared" si="37"/>
        <v>800</v>
      </c>
      <c r="N689" s="23">
        <f t="shared" si="38"/>
        <v>800</v>
      </c>
      <c r="O689" s="23"/>
      <c r="Q689" s="11"/>
    </row>
    <row r="690" s="1" customFormat="1" spans="1:17">
      <c r="A690" s="23" t="s">
        <v>813</v>
      </c>
      <c r="B690" s="23">
        <v>6</v>
      </c>
      <c r="C690" s="94" t="s">
        <v>819</v>
      </c>
      <c r="D690" s="25" t="s">
        <v>39</v>
      </c>
      <c r="E690" s="71">
        <v>48</v>
      </c>
      <c r="F690" s="25" t="s">
        <v>40</v>
      </c>
      <c r="G690" s="25" t="s">
        <v>255</v>
      </c>
      <c r="H690" s="23">
        <v>800</v>
      </c>
      <c r="I690" s="25" t="s">
        <v>232</v>
      </c>
      <c r="J690" s="135">
        <v>2022.11</v>
      </c>
      <c r="K690" s="23">
        <v>11</v>
      </c>
      <c r="L690" s="23">
        <v>1</v>
      </c>
      <c r="M690" s="23">
        <f t="shared" si="37"/>
        <v>800</v>
      </c>
      <c r="N690" s="23">
        <f t="shared" si="38"/>
        <v>800</v>
      </c>
      <c r="O690" s="23"/>
      <c r="Q690" s="11"/>
    </row>
    <row r="691" s="1" customFormat="1" spans="1:17">
      <c r="A691" s="23" t="s">
        <v>813</v>
      </c>
      <c r="B691" s="23">
        <v>7</v>
      </c>
      <c r="C691" s="94" t="s">
        <v>820</v>
      </c>
      <c r="D691" s="25" t="s">
        <v>44</v>
      </c>
      <c r="E691" s="71">
        <v>45</v>
      </c>
      <c r="F691" s="25" t="s">
        <v>40</v>
      </c>
      <c r="G691" s="25" t="s">
        <v>255</v>
      </c>
      <c r="H691" s="23">
        <v>800</v>
      </c>
      <c r="I691" s="25" t="s">
        <v>232</v>
      </c>
      <c r="J691" s="135">
        <v>2022.11</v>
      </c>
      <c r="K691" s="23">
        <v>11</v>
      </c>
      <c r="L691" s="23">
        <v>1</v>
      </c>
      <c r="M691" s="23">
        <f t="shared" si="37"/>
        <v>800</v>
      </c>
      <c r="N691" s="23">
        <f t="shared" si="38"/>
        <v>800</v>
      </c>
      <c r="O691" s="23"/>
      <c r="Q691" s="11"/>
    </row>
    <row r="692" s="1" customFormat="1" spans="1:17">
      <c r="A692" s="40" t="s">
        <v>813</v>
      </c>
      <c r="B692" s="23">
        <v>8</v>
      </c>
      <c r="C692" s="132" t="s">
        <v>821</v>
      </c>
      <c r="D692" s="26" t="s">
        <v>44</v>
      </c>
      <c r="E692" s="42">
        <v>53</v>
      </c>
      <c r="F692" s="41" t="s">
        <v>40</v>
      </c>
      <c r="G692" s="77" t="s">
        <v>41</v>
      </c>
      <c r="H692" s="40">
        <v>800</v>
      </c>
      <c r="I692" s="132" t="s">
        <v>822</v>
      </c>
      <c r="J692" s="135">
        <v>2022.11</v>
      </c>
      <c r="K692" s="23">
        <v>11</v>
      </c>
      <c r="L692" s="23">
        <v>1</v>
      </c>
      <c r="M692" s="40">
        <f t="shared" si="37"/>
        <v>800</v>
      </c>
      <c r="N692" s="23">
        <f t="shared" si="38"/>
        <v>800</v>
      </c>
      <c r="O692" s="40"/>
      <c r="Q692" s="11"/>
    </row>
    <row r="693" s="1" customFormat="1" spans="1:17">
      <c r="A693" s="40" t="s">
        <v>813</v>
      </c>
      <c r="B693" s="23">
        <v>9</v>
      </c>
      <c r="C693" s="41" t="s">
        <v>823</v>
      </c>
      <c r="D693" s="41" t="s">
        <v>39</v>
      </c>
      <c r="E693" s="42">
        <v>59</v>
      </c>
      <c r="F693" s="41" t="s">
        <v>40</v>
      </c>
      <c r="G693" s="41" t="s">
        <v>255</v>
      </c>
      <c r="H693" s="40">
        <v>800</v>
      </c>
      <c r="I693" s="41" t="s">
        <v>824</v>
      </c>
      <c r="J693" s="135">
        <v>2022.11</v>
      </c>
      <c r="K693" s="23">
        <v>11</v>
      </c>
      <c r="L693" s="23">
        <v>1</v>
      </c>
      <c r="M693" s="40">
        <f t="shared" si="37"/>
        <v>800</v>
      </c>
      <c r="N693" s="23">
        <f t="shared" si="38"/>
        <v>800</v>
      </c>
      <c r="O693" s="40"/>
      <c r="Q693" s="11"/>
    </row>
    <row r="694" s="1" customFormat="1" spans="1:17">
      <c r="A694" s="40" t="s">
        <v>813</v>
      </c>
      <c r="B694" s="23">
        <v>10</v>
      </c>
      <c r="C694" s="41" t="s">
        <v>825</v>
      </c>
      <c r="D694" s="41" t="s">
        <v>44</v>
      </c>
      <c r="E694" s="42">
        <v>39</v>
      </c>
      <c r="F694" s="41" t="s">
        <v>40</v>
      </c>
      <c r="G694" s="41" t="s">
        <v>255</v>
      </c>
      <c r="H694" s="40">
        <v>800</v>
      </c>
      <c r="I694" s="41" t="s">
        <v>826</v>
      </c>
      <c r="J694" s="135">
        <v>2022.11</v>
      </c>
      <c r="K694" s="23">
        <v>11</v>
      </c>
      <c r="L694" s="23">
        <v>1</v>
      </c>
      <c r="M694" s="40">
        <f t="shared" si="37"/>
        <v>800</v>
      </c>
      <c r="N694" s="23">
        <f t="shared" si="38"/>
        <v>800</v>
      </c>
      <c r="O694" s="40"/>
      <c r="Q694" s="11"/>
    </row>
    <row r="695" s="1" customFormat="1" spans="1:17">
      <c r="A695" s="40" t="s">
        <v>813</v>
      </c>
      <c r="B695" s="23">
        <v>11</v>
      </c>
      <c r="C695" s="41" t="s">
        <v>827</v>
      </c>
      <c r="D695" s="41" t="s">
        <v>39</v>
      </c>
      <c r="E695" s="42">
        <v>59</v>
      </c>
      <c r="F695" s="41" t="s">
        <v>40</v>
      </c>
      <c r="G695" s="41" t="s">
        <v>255</v>
      </c>
      <c r="H695" s="40">
        <v>800</v>
      </c>
      <c r="I695" s="41" t="s">
        <v>828</v>
      </c>
      <c r="J695" s="135">
        <v>2022.11</v>
      </c>
      <c r="K695" s="23">
        <v>11</v>
      </c>
      <c r="L695" s="23">
        <v>1</v>
      </c>
      <c r="M695" s="40">
        <f t="shared" si="37"/>
        <v>800</v>
      </c>
      <c r="N695" s="23">
        <f t="shared" si="38"/>
        <v>800</v>
      </c>
      <c r="O695" s="40"/>
      <c r="Q695" s="11"/>
    </row>
    <row r="696" s="1" customFormat="1" spans="1:17">
      <c r="A696" s="133" t="s">
        <v>813</v>
      </c>
      <c r="B696" s="23">
        <v>12</v>
      </c>
      <c r="C696" s="134" t="s">
        <v>829</v>
      </c>
      <c r="D696" s="41" t="s">
        <v>39</v>
      </c>
      <c r="E696" s="42">
        <v>51</v>
      </c>
      <c r="F696" s="134" t="s">
        <v>40</v>
      </c>
      <c r="G696" s="134" t="s">
        <v>255</v>
      </c>
      <c r="H696" s="133">
        <v>800</v>
      </c>
      <c r="I696" s="134" t="s">
        <v>830</v>
      </c>
      <c r="J696" s="135">
        <v>2022.11</v>
      </c>
      <c r="K696" s="23">
        <v>11</v>
      </c>
      <c r="L696" s="23">
        <v>1</v>
      </c>
      <c r="M696" s="40">
        <f t="shared" si="37"/>
        <v>800</v>
      </c>
      <c r="N696" s="23">
        <f t="shared" si="38"/>
        <v>800</v>
      </c>
      <c r="O696" s="40"/>
      <c r="Q696" s="11"/>
    </row>
    <row r="697" s="1" customFormat="1" spans="1:17">
      <c r="A697" s="40" t="s">
        <v>813</v>
      </c>
      <c r="B697" s="23">
        <v>13</v>
      </c>
      <c r="C697" s="41" t="s">
        <v>831</v>
      </c>
      <c r="D697" s="41" t="s">
        <v>44</v>
      </c>
      <c r="E697" s="42">
        <v>50</v>
      </c>
      <c r="F697" s="41" t="s">
        <v>40</v>
      </c>
      <c r="G697" s="41" t="s">
        <v>255</v>
      </c>
      <c r="H697" s="40">
        <v>800</v>
      </c>
      <c r="I697" s="41" t="s">
        <v>832</v>
      </c>
      <c r="J697" s="135">
        <v>2022.11</v>
      </c>
      <c r="K697" s="23">
        <v>11</v>
      </c>
      <c r="L697" s="23">
        <v>1</v>
      </c>
      <c r="M697" s="40">
        <f t="shared" si="37"/>
        <v>800</v>
      </c>
      <c r="N697" s="23">
        <f t="shared" si="38"/>
        <v>800</v>
      </c>
      <c r="O697" s="40"/>
      <c r="Q697" s="11"/>
    </row>
    <row r="698" s="1" customFormat="1" spans="1:17">
      <c r="A698" s="40" t="s">
        <v>813</v>
      </c>
      <c r="B698" s="23">
        <v>14</v>
      </c>
      <c r="C698" s="41" t="s">
        <v>833</v>
      </c>
      <c r="D698" s="41" t="s">
        <v>39</v>
      </c>
      <c r="E698" s="42">
        <v>48</v>
      </c>
      <c r="F698" s="41" t="s">
        <v>40</v>
      </c>
      <c r="G698" s="77" t="s">
        <v>41</v>
      </c>
      <c r="H698" s="40">
        <v>800</v>
      </c>
      <c r="I698" s="77" t="s">
        <v>834</v>
      </c>
      <c r="J698" s="135">
        <v>2022.11</v>
      </c>
      <c r="K698" s="23">
        <v>11</v>
      </c>
      <c r="L698" s="23">
        <v>1</v>
      </c>
      <c r="M698" s="40">
        <f t="shared" si="37"/>
        <v>800</v>
      </c>
      <c r="N698" s="23">
        <f t="shared" si="38"/>
        <v>800</v>
      </c>
      <c r="O698" s="40"/>
      <c r="Q698" s="11"/>
    </row>
    <row r="699" s="1" customFormat="1" spans="1:17">
      <c r="A699" s="40" t="s">
        <v>813</v>
      </c>
      <c r="B699" s="23">
        <v>15</v>
      </c>
      <c r="C699" s="84" t="s">
        <v>835</v>
      </c>
      <c r="D699" s="41" t="s">
        <v>44</v>
      </c>
      <c r="E699" s="42">
        <v>59</v>
      </c>
      <c r="F699" s="41" t="s">
        <v>40</v>
      </c>
      <c r="G699" s="77" t="s">
        <v>41</v>
      </c>
      <c r="H699" s="40">
        <v>800</v>
      </c>
      <c r="I699" s="84" t="s">
        <v>790</v>
      </c>
      <c r="J699" s="135">
        <v>2022.11</v>
      </c>
      <c r="K699" s="23">
        <v>11</v>
      </c>
      <c r="L699" s="23">
        <v>1</v>
      </c>
      <c r="M699" s="40">
        <f t="shared" si="37"/>
        <v>800</v>
      </c>
      <c r="N699" s="23">
        <f t="shared" si="38"/>
        <v>800</v>
      </c>
      <c r="O699" s="40"/>
      <c r="Q699" s="11"/>
    </row>
    <row r="700" s="1" customFormat="1" spans="1:17">
      <c r="A700" s="40" t="s">
        <v>813</v>
      </c>
      <c r="B700" s="23">
        <v>16</v>
      </c>
      <c r="C700" s="41" t="s">
        <v>836</v>
      </c>
      <c r="D700" s="41" t="s">
        <v>39</v>
      </c>
      <c r="E700" s="42">
        <v>58</v>
      </c>
      <c r="F700" s="41" t="s">
        <v>40</v>
      </c>
      <c r="G700" s="77" t="s">
        <v>41</v>
      </c>
      <c r="H700" s="40">
        <v>800</v>
      </c>
      <c r="I700" s="77" t="s">
        <v>834</v>
      </c>
      <c r="J700" s="135">
        <v>2022.11</v>
      </c>
      <c r="K700" s="23">
        <v>11</v>
      </c>
      <c r="L700" s="23">
        <v>1</v>
      </c>
      <c r="M700" s="40">
        <f t="shared" si="37"/>
        <v>800</v>
      </c>
      <c r="N700" s="23">
        <f t="shared" si="38"/>
        <v>800</v>
      </c>
      <c r="O700" s="40"/>
      <c r="Q700" s="11"/>
    </row>
    <row r="701" s="1" customFormat="1" spans="1:17">
      <c r="A701" s="40" t="s">
        <v>813</v>
      </c>
      <c r="B701" s="23">
        <v>17</v>
      </c>
      <c r="C701" s="41" t="s">
        <v>837</v>
      </c>
      <c r="D701" s="41" t="s">
        <v>39</v>
      </c>
      <c r="E701" s="42">
        <v>54</v>
      </c>
      <c r="F701" s="41" t="s">
        <v>40</v>
      </c>
      <c r="G701" s="77" t="s">
        <v>41</v>
      </c>
      <c r="H701" s="40">
        <v>800</v>
      </c>
      <c r="I701" s="77" t="s">
        <v>834</v>
      </c>
      <c r="J701" s="135">
        <v>2022.11</v>
      </c>
      <c r="K701" s="23">
        <v>11</v>
      </c>
      <c r="L701" s="23">
        <v>1</v>
      </c>
      <c r="M701" s="40">
        <f t="shared" si="37"/>
        <v>800</v>
      </c>
      <c r="N701" s="23">
        <f t="shared" si="38"/>
        <v>800</v>
      </c>
      <c r="O701" s="40"/>
      <c r="Q701" s="11"/>
    </row>
    <row r="702" s="1" customFormat="1" spans="1:17">
      <c r="A702" s="40" t="s">
        <v>813</v>
      </c>
      <c r="B702" s="23">
        <v>18</v>
      </c>
      <c r="C702" s="41" t="s">
        <v>838</v>
      </c>
      <c r="D702" s="41" t="s">
        <v>44</v>
      </c>
      <c r="E702" s="42">
        <v>37</v>
      </c>
      <c r="F702" s="41" t="s">
        <v>40</v>
      </c>
      <c r="G702" s="77" t="s">
        <v>41</v>
      </c>
      <c r="H702" s="40">
        <v>800</v>
      </c>
      <c r="I702" s="77" t="s">
        <v>834</v>
      </c>
      <c r="J702" s="135">
        <v>2022.11</v>
      </c>
      <c r="K702" s="23">
        <v>11</v>
      </c>
      <c r="L702" s="23">
        <v>1</v>
      </c>
      <c r="M702" s="40">
        <f t="shared" si="37"/>
        <v>800</v>
      </c>
      <c r="N702" s="23">
        <f t="shared" si="38"/>
        <v>800</v>
      </c>
      <c r="O702" s="40"/>
      <c r="Q702" s="11"/>
    </row>
    <row r="703" s="1" customFormat="1" spans="1:17">
      <c r="A703" s="40" t="s">
        <v>813</v>
      </c>
      <c r="B703" s="23">
        <v>19</v>
      </c>
      <c r="C703" s="41" t="s">
        <v>839</v>
      </c>
      <c r="D703" s="41" t="s">
        <v>39</v>
      </c>
      <c r="E703" s="42">
        <v>52</v>
      </c>
      <c r="F703" s="41" t="s">
        <v>40</v>
      </c>
      <c r="G703" s="77" t="s">
        <v>41</v>
      </c>
      <c r="H703" s="40">
        <v>800</v>
      </c>
      <c r="I703" s="41" t="s">
        <v>840</v>
      </c>
      <c r="J703" s="135">
        <v>2022.11</v>
      </c>
      <c r="K703" s="23">
        <v>11</v>
      </c>
      <c r="L703" s="23">
        <v>1</v>
      </c>
      <c r="M703" s="40">
        <f t="shared" si="37"/>
        <v>800</v>
      </c>
      <c r="N703" s="23">
        <f t="shared" si="38"/>
        <v>800</v>
      </c>
      <c r="O703" s="40"/>
      <c r="Q703" s="11"/>
    </row>
    <row r="704" s="1" customFormat="1" spans="1:17">
      <c r="A704" s="40" t="s">
        <v>813</v>
      </c>
      <c r="B704" s="23">
        <v>20</v>
      </c>
      <c r="C704" s="84" t="s">
        <v>841</v>
      </c>
      <c r="D704" s="41" t="s">
        <v>39</v>
      </c>
      <c r="E704" s="42">
        <v>51</v>
      </c>
      <c r="F704" s="41" t="s">
        <v>40</v>
      </c>
      <c r="G704" s="77" t="s">
        <v>41</v>
      </c>
      <c r="H704" s="40">
        <v>800</v>
      </c>
      <c r="I704" s="84" t="s">
        <v>790</v>
      </c>
      <c r="J704" s="135">
        <v>2022.11</v>
      </c>
      <c r="K704" s="23">
        <v>11</v>
      </c>
      <c r="L704" s="23">
        <v>1</v>
      </c>
      <c r="M704" s="40">
        <f t="shared" si="37"/>
        <v>800</v>
      </c>
      <c r="N704" s="23">
        <f t="shared" si="38"/>
        <v>800</v>
      </c>
      <c r="O704" s="40"/>
      <c r="Q704" s="11"/>
    </row>
    <row r="705" s="1" customFormat="1" spans="1:17">
      <c r="A705" s="40" t="s">
        <v>813</v>
      </c>
      <c r="B705" s="23">
        <v>21</v>
      </c>
      <c r="C705" s="41" t="s">
        <v>842</v>
      </c>
      <c r="D705" s="41" t="s">
        <v>44</v>
      </c>
      <c r="E705" s="42">
        <v>54</v>
      </c>
      <c r="F705" s="41" t="s">
        <v>40</v>
      </c>
      <c r="G705" s="77" t="s">
        <v>41</v>
      </c>
      <c r="H705" s="40">
        <v>800</v>
      </c>
      <c r="I705" s="41" t="s">
        <v>840</v>
      </c>
      <c r="J705" s="135">
        <v>2022.11</v>
      </c>
      <c r="K705" s="23">
        <v>11</v>
      </c>
      <c r="L705" s="23">
        <v>1</v>
      </c>
      <c r="M705" s="40">
        <f t="shared" si="37"/>
        <v>800</v>
      </c>
      <c r="N705" s="23">
        <f t="shared" si="38"/>
        <v>800</v>
      </c>
      <c r="O705" s="40"/>
      <c r="Q705" s="11"/>
    </row>
    <row r="706" s="1" customFormat="1" spans="1:17">
      <c r="A706" s="40" t="s">
        <v>813</v>
      </c>
      <c r="B706" s="23">
        <v>22</v>
      </c>
      <c r="C706" s="41" t="s">
        <v>843</v>
      </c>
      <c r="D706" s="41" t="s">
        <v>44</v>
      </c>
      <c r="E706" s="42">
        <v>53</v>
      </c>
      <c r="F706" s="41" t="s">
        <v>40</v>
      </c>
      <c r="G706" s="77" t="s">
        <v>41</v>
      </c>
      <c r="H706" s="40">
        <v>800</v>
      </c>
      <c r="I706" s="77" t="s">
        <v>834</v>
      </c>
      <c r="J706" s="135">
        <v>2022.11</v>
      </c>
      <c r="K706" s="23">
        <v>11</v>
      </c>
      <c r="L706" s="23">
        <v>1</v>
      </c>
      <c r="M706" s="40">
        <f t="shared" si="37"/>
        <v>800</v>
      </c>
      <c r="N706" s="23">
        <f t="shared" si="38"/>
        <v>800</v>
      </c>
      <c r="O706" s="40"/>
      <c r="Q706" s="11"/>
    </row>
    <row r="707" s="1" customFormat="1" spans="1:17">
      <c r="A707" s="40" t="s">
        <v>813</v>
      </c>
      <c r="B707" s="23">
        <v>23</v>
      </c>
      <c r="C707" s="41" t="s">
        <v>844</v>
      </c>
      <c r="D707" s="41" t="s">
        <v>39</v>
      </c>
      <c r="E707" s="42">
        <v>47</v>
      </c>
      <c r="F707" s="41" t="s">
        <v>40</v>
      </c>
      <c r="G707" s="77" t="s">
        <v>41</v>
      </c>
      <c r="H707" s="40">
        <v>800</v>
      </c>
      <c r="I707" s="77" t="s">
        <v>834</v>
      </c>
      <c r="J707" s="135">
        <v>2022.11</v>
      </c>
      <c r="K707" s="23">
        <v>11</v>
      </c>
      <c r="L707" s="23">
        <v>1</v>
      </c>
      <c r="M707" s="40">
        <f t="shared" si="37"/>
        <v>800</v>
      </c>
      <c r="N707" s="23">
        <f t="shared" si="38"/>
        <v>800</v>
      </c>
      <c r="O707" s="40"/>
      <c r="Q707" s="11"/>
    </row>
    <row r="708" s="1" customFormat="1" spans="1:17">
      <c r="A708" s="40" t="s">
        <v>813</v>
      </c>
      <c r="B708" s="23">
        <v>24</v>
      </c>
      <c r="C708" s="41" t="s">
        <v>845</v>
      </c>
      <c r="D708" s="41" t="s">
        <v>44</v>
      </c>
      <c r="E708" s="70" t="s">
        <v>365</v>
      </c>
      <c r="F708" s="54" t="s">
        <v>414</v>
      </c>
      <c r="G708" s="47" t="s">
        <v>255</v>
      </c>
      <c r="H708" s="41">
        <v>800</v>
      </c>
      <c r="I708" s="54" t="s">
        <v>366</v>
      </c>
      <c r="J708" s="135">
        <v>2022.11</v>
      </c>
      <c r="K708" s="23">
        <v>11</v>
      </c>
      <c r="L708" s="23">
        <v>1</v>
      </c>
      <c r="M708" s="40">
        <f t="shared" si="37"/>
        <v>800</v>
      </c>
      <c r="N708" s="23">
        <f t="shared" si="38"/>
        <v>800</v>
      </c>
      <c r="O708" s="145"/>
      <c r="Q708" s="11"/>
    </row>
    <row r="709" s="1" customFormat="1" spans="1:17">
      <c r="A709" s="40" t="s">
        <v>813</v>
      </c>
      <c r="B709" s="23">
        <v>25</v>
      </c>
      <c r="C709" s="137" t="s">
        <v>846</v>
      </c>
      <c r="D709" s="41" t="s">
        <v>44</v>
      </c>
      <c r="E709" s="42">
        <v>56</v>
      </c>
      <c r="F709" s="41" t="s">
        <v>40</v>
      </c>
      <c r="G709" s="77" t="s">
        <v>41</v>
      </c>
      <c r="H709" s="40">
        <v>800</v>
      </c>
      <c r="I709" s="137" t="s">
        <v>847</v>
      </c>
      <c r="J709" s="135">
        <v>2022.11</v>
      </c>
      <c r="K709" s="23">
        <v>11</v>
      </c>
      <c r="L709" s="23">
        <v>1</v>
      </c>
      <c r="M709" s="40">
        <f t="shared" si="37"/>
        <v>800</v>
      </c>
      <c r="N709" s="23">
        <f t="shared" si="38"/>
        <v>800</v>
      </c>
      <c r="O709" s="40"/>
      <c r="Q709" s="11"/>
    </row>
    <row r="710" s="1" customFormat="1" spans="1:17">
      <c r="A710" s="40" t="s">
        <v>813</v>
      </c>
      <c r="B710" s="23">
        <v>26</v>
      </c>
      <c r="C710" s="41" t="s">
        <v>848</v>
      </c>
      <c r="D710" s="41" t="s">
        <v>39</v>
      </c>
      <c r="E710" s="42">
        <v>51</v>
      </c>
      <c r="F710" s="41" t="s">
        <v>40</v>
      </c>
      <c r="G710" s="41" t="s">
        <v>255</v>
      </c>
      <c r="H710" s="40">
        <v>800</v>
      </c>
      <c r="I710" s="77" t="s">
        <v>706</v>
      </c>
      <c r="J710" s="135">
        <v>2022.11</v>
      </c>
      <c r="K710" s="23">
        <v>11</v>
      </c>
      <c r="L710" s="23">
        <v>1</v>
      </c>
      <c r="M710" s="40">
        <f t="shared" si="37"/>
        <v>800</v>
      </c>
      <c r="N710" s="23">
        <f t="shared" si="38"/>
        <v>800</v>
      </c>
      <c r="O710" s="40"/>
      <c r="Q710" s="11"/>
    </row>
    <row r="711" s="1" customFormat="1" spans="1:17">
      <c r="A711" s="133" t="s">
        <v>813</v>
      </c>
      <c r="B711" s="23">
        <v>27</v>
      </c>
      <c r="C711" s="134" t="s">
        <v>849</v>
      </c>
      <c r="D711" s="41" t="s">
        <v>44</v>
      </c>
      <c r="E711" s="42">
        <v>48</v>
      </c>
      <c r="F711" s="134" t="s">
        <v>40</v>
      </c>
      <c r="G711" s="138" t="s">
        <v>41</v>
      </c>
      <c r="H711" s="133">
        <v>800</v>
      </c>
      <c r="I711" s="138" t="s">
        <v>834</v>
      </c>
      <c r="J711" s="135">
        <v>2022.11</v>
      </c>
      <c r="K711" s="23">
        <v>11</v>
      </c>
      <c r="L711" s="23">
        <v>1</v>
      </c>
      <c r="M711" s="40">
        <f t="shared" si="37"/>
        <v>800</v>
      </c>
      <c r="N711" s="23">
        <f t="shared" si="38"/>
        <v>800</v>
      </c>
      <c r="O711" s="40"/>
      <c r="Q711" s="11"/>
    </row>
    <row r="712" s="1" customFormat="1" spans="1:17">
      <c r="A712" s="40" t="s">
        <v>813</v>
      </c>
      <c r="B712" s="23">
        <v>28</v>
      </c>
      <c r="C712" s="41" t="s">
        <v>850</v>
      </c>
      <c r="D712" s="41" t="s">
        <v>39</v>
      </c>
      <c r="E712" s="42">
        <v>56</v>
      </c>
      <c r="F712" s="41" t="s">
        <v>40</v>
      </c>
      <c r="G712" s="77" t="s">
        <v>41</v>
      </c>
      <c r="H712" s="40">
        <v>800</v>
      </c>
      <c r="I712" s="77" t="s">
        <v>834</v>
      </c>
      <c r="J712" s="135">
        <v>2022.11</v>
      </c>
      <c r="K712" s="23">
        <v>11</v>
      </c>
      <c r="L712" s="23">
        <v>1</v>
      </c>
      <c r="M712" s="40">
        <f t="shared" si="37"/>
        <v>800</v>
      </c>
      <c r="N712" s="23">
        <f t="shared" si="38"/>
        <v>800</v>
      </c>
      <c r="O712" s="40"/>
      <c r="Q712" s="11"/>
    </row>
    <row r="713" s="1" customFormat="1" spans="1:17">
      <c r="A713" s="40" t="s">
        <v>813</v>
      </c>
      <c r="B713" s="23">
        <v>29</v>
      </c>
      <c r="C713" s="41" t="s">
        <v>851</v>
      </c>
      <c r="D713" s="41" t="s">
        <v>44</v>
      </c>
      <c r="E713" s="42">
        <v>51</v>
      </c>
      <c r="F713" s="41" t="s">
        <v>40</v>
      </c>
      <c r="G713" s="77" t="s">
        <v>41</v>
      </c>
      <c r="H713" s="40">
        <v>800</v>
      </c>
      <c r="I713" s="77" t="s">
        <v>834</v>
      </c>
      <c r="J713" s="135">
        <v>2022.11</v>
      </c>
      <c r="K713" s="23">
        <v>11</v>
      </c>
      <c r="L713" s="23">
        <v>1</v>
      </c>
      <c r="M713" s="40">
        <f t="shared" si="37"/>
        <v>800</v>
      </c>
      <c r="N713" s="23">
        <f t="shared" si="38"/>
        <v>800</v>
      </c>
      <c r="O713" s="40"/>
      <c r="Q713" s="11"/>
    </row>
    <row r="714" s="1" customFormat="1" spans="1:17">
      <c r="A714" s="40" t="s">
        <v>813</v>
      </c>
      <c r="B714" s="23">
        <v>30</v>
      </c>
      <c r="C714" s="110" t="s">
        <v>852</v>
      </c>
      <c r="D714" s="41" t="s">
        <v>44</v>
      </c>
      <c r="E714" s="42">
        <v>52</v>
      </c>
      <c r="F714" s="41" t="s">
        <v>40</v>
      </c>
      <c r="G714" s="77" t="s">
        <v>41</v>
      </c>
      <c r="H714" s="40">
        <v>800</v>
      </c>
      <c r="I714" s="77" t="s">
        <v>744</v>
      </c>
      <c r="J714" s="135">
        <v>2022.11</v>
      </c>
      <c r="K714" s="23">
        <v>11</v>
      </c>
      <c r="L714" s="23">
        <v>1</v>
      </c>
      <c r="M714" s="40">
        <f t="shared" si="37"/>
        <v>800</v>
      </c>
      <c r="N714" s="23">
        <f t="shared" si="38"/>
        <v>800</v>
      </c>
      <c r="O714" s="40"/>
      <c r="Q714" s="11"/>
    </row>
    <row r="715" s="1" customFormat="1" spans="1:17">
      <c r="A715" s="40" t="s">
        <v>813</v>
      </c>
      <c r="B715" s="23">
        <v>31</v>
      </c>
      <c r="C715" s="110" t="s">
        <v>853</v>
      </c>
      <c r="D715" s="41" t="s">
        <v>44</v>
      </c>
      <c r="E715" s="42">
        <v>59</v>
      </c>
      <c r="F715" s="41" t="s">
        <v>40</v>
      </c>
      <c r="G715" s="77" t="s">
        <v>41</v>
      </c>
      <c r="H715" s="40">
        <v>800</v>
      </c>
      <c r="I715" s="77" t="s">
        <v>744</v>
      </c>
      <c r="J715" s="135">
        <v>2022.11</v>
      </c>
      <c r="K715" s="23">
        <v>11</v>
      </c>
      <c r="L715" s="23">
        <v>1</v>
      </c>
      <c r="M715" s="40">
        <f t="shared" si="37"/>
        <v>800</v>
      </c>
      <c r="N715" s="23">
        <f t="shared" si="38"/>
        <v>800</v>
      </c>
      <c r="O715" s="40"/>
      <c r="Q715" s="11"/>
    </row>
    <row r="716" s="1" customFormat="1" spans="1:17">
      <c r="A716" s="40" t="s">
        <v>813</v>
      </c>
      <c r="B716" s="23">
        <v>32</v>
      </c>
      <c r="C716" s="102" t="s">
        <v>854</v>
      </c>
      <c r="D716" s="41" t="s">
        <v>44</v>
      </c>
      <c r="E716" s="42">
        <v>57</v>
      </c>
      <c r="F716" s="41" t="s">
        <v>40</v>
      </c>
      <c r="G716" s="77" t="s">
        <v>41</v>
      </c>
      <c r="H716" s="40">
        <v>800</v>
      </c>
      <c r="I716" s="137" t="s">
        <v>847</v>
      </c>
      <c r="J716" s="135">
        <v>2022.11</v>
      </c>
      <c r="K716" s="23">
        <v>11</v>
      </c>
      <c r="L716" s="23">
        <v>1</v>
      </c>
      <c r="M716" s="40">
        <f t="shared" si="37"/>
        <v>800</v>
      </c>
      <c r="N716" s="23">
        <f t="shared" si="38"/>
        <v>800</v>
      </c>
      <c r="O716" s="40"/>
      <c r="Q716" s="11"/>
    </row>
    <row r="717" s="1" customFormat="1" spans="1:17">
      <c r="A717" s="40" t="s">
        <v>813</v>
      </c>
      <c r="B717" s="23">
        <v>33</v>
      </c>
      <c r="C717" s="41" t="s">
        <v>855</v>
      </c>
      <c r="D717" s="41" t="s">
        <v>39</v>
      </c>
      <c r="E717" s="42">
        <v>58</v>
      </c>
      <c r="F717" s="41" t="s">
        <v>40</v>
      </c>
      <c r="G717" s="77" t="s">
        <v>41</v>
      </c>
      <c r="H717" s="40">
        <v>800</v>
      </c>
      <c r="I717" s="77" t="s">
        <v>832</v>
      </c>
      <c r="J717" s="135">
        <v>2022.11</v>
      </c>
      <c r="K717" s="23">
        <v>11</v>
      </c>
      <c r="L717" s="23">
        <v>1</v>
      </c>
      <c r="M717" s="40">
        <f t="shared" si="37"/>
        <v>800</v>
      </c>
      <c r="N717" s="23">
        <f t="shared" si="38"/>
        <v>800</v>
      </c>
      <c r="O717" s="40"/>
      <c r="Q717" s="11"/>
    </row>
    <row r="718" s="1" customFormat="1" spans="1:17">
      <c r="A718" s="40" t="s">
        <v>813</v>
      </c>
      <c r="B718" s="23">
        <v>34</v>
      </c>
      <c r="C718" s="42" t="s">
        <v>856</v>
      </c>
      <c r="D718" s="41" t="s">
        <v>44</v>
      </c>
      <c r="E718" s="42">
        <v>52</v>
      </c>
      <c r="F718" s="41" t="s">
        <v>40</v>
      </c>
      <c r="G718" s="77" t="s">
        <v>41</v>
      </c>
      <c r="H718" s="40">
        <v>800</v>
      </c>
      <c r="I718" s="146" t="s">
        <v>857</v>
      </c>
      <c r="J718" s="135">
        <v>2022.11</v>
      </c>
      <c r="K718" s="23">
        <v>11</v>
      </c>
      <c r="L718" s="23">
        <v>1</v>
      </c>
      <c r="M718" s="40">
        <f t="shared" si="37"/>
        <v>800</v>
      </c>
      <c r="N718" s="23">
        <f t="shared" si="38"/>
        <v>800</v>
      </c>
      <c r="O718" s="40"/>
      <c r="Q718" s="11"/>
    </row>
    <row r="719" s="1" customFormat="1" spans="1:17">
      <c r="A719" s="40" t="s">
        <v>813</v>
      </c>
      <c r="B719" s="23">
        <v>35</v>
      </c>
      <c r="C719" s="41" t="s">
        <v>858</v>
      </c>
      <c r="D719" s="41" t="s">
        <v>44</v>
      </c>
      <c r="E719" s="42">
        <v>41</v>
      </c>
      <c r="F719" s="41" t="s">
        <v>40</v>
      </c>
      <c r="G719" s="77" t="s">
        <v>41</v>
      </c>
      <c r="H719" s="40">
        <v>800</v>
      </c>
      <c r="I719" s="77" t="s">
        <v>834</v>
      </c>
      <c r="J719" s="135">
        <v>2022.11</v>
      </c>
      <c r="K719" s="23">
        <v>11</v>
      </c>
      <c r="L719" s="23">
        <v>1</v>
      </c>
      <c r="M719" s="40">
        <f t="shared" si="37"/>
        <v>800</v>
      </c>
      <c r="N719" s="23">
        <f t="shared" si="38"/>
        <v>800</v>
      </c>
      <c r="O719" s="40"/>
      <c r="Q719" s="11"/>
    </row>
    <row r="720" s="1" customFormat="1" spans="1:17">
      <c r="A720" s="40" t="s">
        <v>813</v>
      </c>
      <c r="B720" s="23">
        <v>36</v>
      </c>
      <c r="C720" s="41" t="s">
        <v>859</v>
      </c>
      <c r="D720" s="41" t="s">
        <v>44</v>
      </c>
      <c r="E720" s="42">
        <v>49</v>
      </c>
      <c r="F720" s="41" t="s">
        <v>40</v>
      </c>
      <c r="G720" s="77" t="s">
        <v>41</v>
      </c>
      <c r="H720" s="40">
        <v>800</v>
      </c>
      <c r="I720" s="77" t="s">
        <v>834</v>
      </c>
      <c r="J720" s="135">
        <v>2022.11</v>
      </c>
      <c r="K720" s="23">
        <v>11</v>
      </c>
      <c r="L720" s="23">
        <v>1</v>
      </c>
      <c r="M720" s="40">
        <f t="shared" si="37"/>
        <v>800</v>
      </c>
      <c r="N720" s="23">
        <f t="shared" si="38"/>
        <v>800</v>
      </c>
      <c r="O720" s="40"/>
      <c r="Q720" s="11"/>
    </row>
    <row r="721" s="1" customFormat="1" spans="1:17">
      <c r="A721" s="40" t="s">
        <v>813</v>
      </c>
      <c r="B721" s="23">
        <v>37</v>
      </c>
      <c r="C721" s="41" t="s">
        <v>860</v>
      </c>
      <c r="D721" s="41" t="s">
        <v>39</v>
      </c>
      <c r="E721" s="42">
        <v>47</v>
      </c>
      <c r="F721" s="41" t="s">
        <v>40</v>
      </c>
      <c r="G721" s="77" t="s">
        <v>41</v>
      </c>
      <c r="H721" s="40">
        <v>800</v>
      </c>
      <c r="I721" s="77" t="s">
        <v>834</v>
      </c>
      <c r="J721" s="135">
        <v>2022.11</v>
      </c>
      <c r="K721" s="23">
        <v>11</v>
      </c>
      <c r="L721" s="23">
        <v>1</v>
      </c>
      <c r="M721" s="40">
        <f t="shared" si="37"/>
        <v>800</v>
      </c>
      <c r="N721" s="23">
        <f t="shared" si="38"/>
        <v>800</v>
      </c>
      <c r="O721" s="40"/>
      <c r="Q721" s="11"/>
    </row>
    <row r="722" s="1" customFormat="1" spans="1:17">
      <c r="A722" s="40" t="s">
        <v>813</v>
      </c>
      <c r="B722" s="23">
        <v>38</v>
      </c>
      <c r="C722" s="41" t="s">
        <v>861</v>
      </c>
      <c r="D722" s="41" t="s">
        <v>44</v>
      </c>
      <c r="E722" s="42">
        <v>49</v>
      </c>
      <c r="F722" s="41" t="s">
        <v>40</v>
      </c>
      <c r="G722" s="77" t="s">
        <v>41</v>
      </c>
      <c r="H722" s="40">
        <v>800</v>
      </c>
      <c r="I722" s="77" t="s">
        <v>706</v>
      </c>
      <c r="J722" s="135">
        <v>2022.11</v>
      </c>
      <c r="K722" s="23">
        <v>11</v>
      </c>
      <c r="L722" s="23">
        <v>1</v>
      </c>
      <c r="M722" s="40">
        <f t="shared" si="37"/>
        <v>800</v>
      </c>
      <c r="N722" s="23">
        <f t="shared" si="38"/>
        <v>800</v>
      </c>
      <c r="O722" s="40"/>
      <c r="Q722" s="11"/>
    </row>
    <row r="723" s="1" customFormat="1" spans="1:17">
      <c r="A723" s="40" t="s">
        <v>813</v>
      </c>
      <c r="B723" s="23">
        <v>39</v>
      </c>
      <c r="C723" s="41" t="s">
        <v>862</v>
      </c>
      <c r="D723" s="41" t="s">
        <v>39</v>
      </c>
      <c r="E723" s="42">
        <v>55</v>
      </c>
      <c r="F723" s="41" t="s">
        <v>40</v>
      </c>
      <c r="G723" s="77" t="s">
        <v>41</v>
      </c>
      <c r="H723" s="40">
        <v>800</v>
      </c>
      <c r="I723" s="147" t="s">
        <v>232</v>
      </c>
      <c r="J723" s="135">
        <v>2022.11</v>
      </c>
      <c r="K723" s="23">
        <v>11</v>
      </c>
      <c r="L723" s="23">
        <v>1</v>
      </c>
      <c r="M723" s="40">
        <v>800</v>
      </c>
      <c r="N723" s="23">
        <f t="shared" si="38"/>
        <v>800</v>
      </c>
      <c r="O723" s="40"/>
      <c r="Q723" s="11"/>
    </row>
    <row r="724" s="1" customFormat="1" spans="1:17">
      <c r="A724" s="40" t="s">
        <v>813</v>
      </c>
      <c r="B724" s="23">
        <v>40</v>
      </c>
      <c r="C724" s="54" t="s">
        <v>863</v>
      </c>
      <c r="D724" s="139" t="s">
        <v>44</v>
      </c>
      <c r="E724" s="41">
        <v>47</v>
      </c>
      <c r="F724" s="47" t="s">
        <v>414</v>
      </c>
      <c r="G724" s="77" t="s">
        <v>41</v>
      </c>
      <c r="H724" s="41">
        <v>800</v>
      </c>
      <c r="I724" s="54" t="s">
        <v>366</v>
      </c>
      <c r="J724" s="135">
        <v>2022.11</v>
      </c>
      <c r="K724" s="23">
        <v>11</v>
      </c>
      <c r="L724" s="23">
        <v>1</v>
      </c>
      <c r="M724" s="40">
        <v>800</v>
      </c>
      <c r="N724" s="23">
        <f t="shared" si="38"/>
        <v>800</v>
      </c>
      <c r="O724" s="145"/>
      <c r="Q724" s="11"/>
    </row>
    <row r="725" s="1" customFormat="1" spans="1:17">
      <c r="A725" s="40" t="s">
        <v>813</v>
      </c>
      <c r="B725" s="23">
        <v>41</v>
      </c>
      <c r="C725" s="41" t="s">
        <v>864</v>
      </c>
      <c r="D725" s="41" t="s">
        <v>44</v>
      </c>
      <c r="E725" s="42">
        <v>52</v>
      </c>
      <c r="F725" s="41" t="s">
        <v>40</v>
      </c>
      <c r="G725" s="41" t="s">
        <v>255</v>
      </c>
      <c r="H725" s="40">
        <v>800</v>
      </c>
      <c r="I725" s="41" t="s">
        <v>832</v>
      </c>
      <c r="J725" s="135">
        <v>2022.11</v>
      </c>
      <c r="K725" s="23">
        <v>11</v>
      </c>
      <c r="L725" s="23">
        <v>1</v>
      </c>
      <c r="M725" s="40">
        <v>800</v>
      </c>
      <c r="N725" s="23">
        <f t="shared" si="38"/>
        <v>800</v>
      </c>
      <c r="O725" s="40"/>
      <c r="Q725" s="11"/>
    </row>
    <row r="726" s="1" customFormat="1" spans="1:17">
      <c r="A726" s="40" t="s">
        <v>813</v>
      </c>
      <c r="B726" s="23">
        <v>42</v>
      </c>
      <c r="C726" s="41" t="s">
        <v>865</v>
      </c>
      <c r="D726" s="41" t="s">
        <v>44</v>
      </c>
      <c r="E726" s="42">
        <v>42</v>
      </c>
      <c r="F726" s="134" t="s">
        <v>40</v>
      </c>
      <c r="G726" s="138" t="s">
        <v>41</v>
      </c>
      <c r="H726" s="133">
        <v>800</v>
      </c>
      <c r="I726" s="138" t="s">
        <v>834</v>
      </c>
      <c r="J726" s="135">
        <v>2022.11</v>
      </c>
      <c r="K726" s="23">
        <v>11</v>
      </c>
      <c r="L726" s="23">
        <v>1</v>
      </c>
      <c r="M726" s="40">
        <v>800</v>
      </c>
      <c r="N726" s="23">
        <f t="shared" si="38"/>
        <v>800</v>
      </c>
      <c r="O726" s="40"/>
      <c r="Q726" s="11"/>
    </row>
    <row r="727" s="1" customFormat="1" spans="1:17">
      <c r="A727" s="40" t="s">
        <v>813</v>
      </c>
      <c r="B727" s="23">
        <v>43</v>
      </c>
      <c r="C727" s="41" t="s">
        <v>866</v>
      </c>
      <c r="D727" s="41" t="s">
        <v>39</v>
      </c>
      <c r="E727" s="42">
        <v>57</v>
      </c>
      <c r="F727" s="41" t="s">
        <v>40</v>
      </c>
      <c r="G727" s="77" t="s">
        <v>41</v>
      </c>
      <c r="H727" s="40">
        <v>800</v>
      </c>
      <c r="I727" s="109" t="s">
        <v>717</v>
      </c>
      <c r="J727" s="135">
        <v>2022.11</v>
      </c>
      <c r="K727" s="23">
        <v>11</v>
      </c>
      <c r="L727" s="23">
        <v>1</v>
      </c>
      <c r="M727" s="40">
        <v>800</v>
      </c>
      <c r="N727" s="23">
        <f t="shared" si="38"/>
        <v>800</v>
      </c>
      <c r="O727" s="40"/>
      <c r="Q727" s="11"/>
    </row>
    <row r="728" s="1" customFormat="1" spans="1:17">
      <c r="A728" s="40" t="s">
        <v>813</v>
      </c>
      <c r="B728" s="23">
        <v>44</v>
      </c>
      <c r="C728" s="110" t="s">
        <v>867</v>
      </c>
      <c r="D728" s="41" t="s">
        <v>44</v>
      </c>
      <c r="E728" s="42">
        <v>54</v>
      </c>
      <c r="F728" s="41" t="s">
        <v>40</v>
      </c>
      <c r="G728" s="77" t="s">
        <v>41</v>
      </c>
      <c r="H728" s="40">
        <v>800</v>
      </c>
      <c r="I728" s="109" t="s">
        <v>717</v>
      </c>
      <c r="J728" s="135">
        <v>2022.11</v>
      </c>
      <c r="K728" s="23">
        <v>11</v>
      </c>
      <c r="L728" s="23">
        <v>1</v>
      </c>
      <c r="M728" s="40">
        <v>800</v>
      </c>
      <c r="N728" s="23">
        <f t="shared" si="38"/>
        <v>800</v>
      </c>
      <c r="O728" s="40"/>
      <c r="Q728" s="11"/>
    </row>
    <row r="729" s="1" customFormat="1" spans="1:17">
      <c r="A729" s="40" t="s">
        <v>813</v>
      </c>
      <c r="B729" s="23">
        <v>45</v>
      </c>
      <c r="C729" s="70" t="s">
        <v>868</v>
      </c>
      <c r="D729" s="41" t="s">
        <v>39</v>
      </c>
      <c r="E729" s="42">
        <v>57</v>
      </c>
      <c r="F729" s="84" t="s">
        <v>869</v>
      </c>
      <c r="G729" s="77" t="s">
        <v>41</v>
      </c>
      <c r="H729" s="40">
        <v>800</v>
      </c>
      <c r="I729" s="70" t="s">
        <v>870</v>
      </c>
      <c r="J729" s="135">
        <v>2022.11</v>
      </c>
      <c r="K729" s="23">
        <v>11</v>
      </c>
      <c r="L729" s="23">
        <v>1</v>
      </c>
      <c r="M729" s="40">
        <v>800</v>
      </c>
      <c r="N729" s="23">
        <f t="shared" si="38"/>
        <v>800</v>
      </c>
      <c r="O729" s="40"/>
      <c r="Q729" s="11"/>
    </row>
    <row r="730" s="1" customFormat="1" spans="1:17">
      <c r="A730" s="40" t="s">
        <v>813</v>
      </c>
      <c r="B730" s="23">
        <v>46</v>
      </c>
      <c r="C730" s="110" t="s">
        <v>871</v>
      </c>
      <c r="D730" s="41" t="s">
        <v>39</v>
      </c>
      <c r="E730" s="42">
        <v>61</v>
      </c>
      <c r="F730" s="41" t="s">
        <v>40</v>
      </c>
      <c r="G730" s="77" t="s">
        <v>41</v>
      </c>
      <c r="H730" s="40">
        <v>800</v>
      </c>
      <c r="I730" s="77" t="s">
        <v>744</v>
      </c>
      <c r="J730" s="135">
        <v>2022.11</v>
      </c>
      <c r="K730" s="23">
        <v>11</v>
      </c>
      <c r="L730" s="23">
        <v>1</v>
      </c>
      <c r="M730" s="40">
        <v>800</v>
      </c>
      <c r="N730" s="23">
        <f t="shared" si="38"/>
        <v>800</v>
      </c>
      <c r="O730" s="40"/>
      <c r="Q730" s="11"/>
    </row>
    <row r="731" s="1" customFormat="1" spans="1:17">
      <c r="A731" s="40" t="s">
        <v>813</v>
      </c>
      <c r="B731" s="23">
        <v>47</v>
      </c>
      <c r="C731" s="110" t="s">
        <v>872</v>
      </c>
      <c r="D731" s="41" t="s">
        <v>44</v>
      </c>
      <c r="E731" s="42">
        <v>54</v>
      </c>
      <c r="F731" s="41" t="s">
        <v>40</v>
      </c>
      <c r="G731" s="77" t="s">
        <v>41</v>
      </c>
      <c r="H731" s="40">
        <v>800</v>
      </c>
      <c r="I731" s="77" t="s">
        <v>744</v>
      </c>
      <c r="J731" s="135">
        <v>2022.11</v>
      </c>
      <c r="K731" s="23">
        <v>11</v>
      </c>
      <c r="L731" s="23">
        <v>1</v>
      </c>
      <c r="M731" s="40">
        <v>800</v>
      </c>
      <c r="N731" s="23">
        <f t="shared" si="38"/>
        <v>800</v>
      </c>
      <c r="O731" s="40"/>
      <c r="Q731" s="11"/>
    </row>
    <row r="732" s="1" customFormat="1" spans="1:17">
      <c r="A732" s="40" t="s">
        <v>813</v>
      </c>
      <c r="B732" s="23">
        <v>48</v>
      </c>
      <c r="C732" s="132" t="s">
        <v>873</v>
      </c>
      <c r="D732" s="26" t="s">
        <v>39</v>
      </c>
      <c r="E732" s="42">
        <v>68</v>
      </c>
      <c r="F732" s="41" t="s">
        <v>40</v>
      </c>
      <c r="G732" s="77" t="s">
        <v>41</v>
      </c>
      <c r="H732" s="40">
        <v>800</v>
      </c>
      <c r="I732" s="132" t="s">
        <v>822</v>
      </c>
      <c r="J732" s="135">
        <v>2022.11</v>
      </c>
      <c r="K732" s="23">
        <v>11</v>
      </c>
      <c r="L732" s="23">
        <v>1</v>
      </c>
      <c r="M732" s="40">
        <v>800</v>
      </c>
      <c r="N732" s="23">
        <f t="shared" si="38"/>
        <v>800</v>
      </c>
      <c r="O732" s="40"/>
      <c r="Q732" s="11"/>
    </row>
    <row r="733" s="1" customFormat="1" spans="1:17">
      <c r="A733" s="40" t="s">
        <v>813</v>
      </c>
      <c r="B733" s="23">
        <v>49</v>
      </c>
      <c r="C733" s="54" t="s">
        <v>874</v>
      </c>
      <c r="D733" s="41" t="s">
        <v>44</v>
      </c>
      <c r="E733" s="41">
        <v>54</v>
      </c>
      <c r="F733" s="41" t="s">
        <v>40</v>
      </c>
      <c r="G733" s="77" t="s">
        <v>41</v>
      </c>
      <c r="H733" s="40">
        <v>800</v>
      </c>
      <c r="I733" s="41" t="s">
        <v>875</v>
      </c>
      <c r="J733" s="135">
        <v>2022.11</v>
      </c>
      <c r="K733" s="23">
        <v>11</v>
      </c>
      <c r="L733" s="23">
        <v>1</v>
      </c>
      <c r="M733" s="40">
        <v>800</v>
      </c>
      <c r="N733" s="23">
        <f t="shared" si="38"/>
        <v>800</v>
      </c>
      <c r="O733" s="145"/>
      <c r="Q733" s="11"/>
    </row>
    <row r="734" s="1" customFormat="1" spans="1:17">
      <c r="A734" s="40" t="s">
        <v>813</v>
      </c>
      <c r="B734" s="23">
        <v>50</v>
      </c>
      <c r="C734" s="41" t="s">
        <v>876</v>
      </c>
      <c r="D734" s="41" t="s">
        <v>39</v>
      </c>
      <c r="E734" s="42">
        <v>47</v>
      </c>
      <c r="F734" s="41" t="s">
        <v>40</v>
      </c>
      <c r="G734" s="77" t="s">
        <v>41</v>
      </c>
      <c r="H734" s="40">
        <v>800</v>
      </c>
      <c r="I734" s="77" t="s">
        <v>832</v>
      </c>
      <c r="J734" s="135">
        <v>2022.11</v>
      </c>
      <c r="K734" s="23">
        <v>11</v>
      </c>
      <c r="L734" s="23">
        <v>1</v>
      </c>
      <c r="M734" s="40">
        <v>800</v>
      </c>
      <c r="N734" s="23">
        <f t="shared" si="38"/>
        <v>800</v>
      </c>
      <c r="O734" s="40"/>
      <c r="Q734" s="11"/>
    </row>
    <row r="735" s="1" customFormat="1" spans="1:17">
      <c r="A735" s="40" t="s">
        <v>813</v>
      </c>
      <c r="B735" s="23">
        <v>51</v>
      </c>
      <c r="C735" s="41" t="s">
        <v>877</v>
      </c>
      <c r="D735" s="41" t="s">
        <v>44</v>
      </c>
      <c r="E735" s="42">
        <v>46</v>
      </c>
      <c r="F735" s="41" t="s">
        <v>40</v>
      </c>
      <c r="G735" s="77" t="s">
        <v>41</v>
      </c>
      <c r="H735" s="40">
        <v>800</v>
      </c>
      <c r="I735" s="77" t="s">
        <v>832</v>
      </c>
      <c r="J735" s="135">
        <v>2022.11</v>
      </c>
      <c r="K735" s="23">
        <v>11</v>
      </c>
      <c r="L735" s="23">
        <v>1</v>
      </c>
      <c r="M735" s="40">
        <v>800</v>
      </c>
      <c r="N735" s="23">
        <f t="shared" si="38"/>
        <v>800</v>
      </c>
      <c r="O735" s="40"/>
      <c r="Q735" s="11"/>
    </row>
    <row r="736" s="1" customFormat="1" spans="1:17">
      <c r="A736" s="40" t="s">
        <v>813</v>
      </c>
      <c r="B736" s="23">
        <v>52</v>
      </c>
      <c r="C736" s="41" t="s">
        <v>878</v>
      </c>
      <c r="D736" s="41" t="s">
        <v>44</v>
      </c>
      <c r="E736" s="42">
        <v>43</v>
      </c>
      <c r="F736" s="41" t="s">
        <v>40</v>
      </c>
      <c r="G736" s="77" t="s">
        <v>41</v>
      </c>
      <c r="H736" s="40">
        <v>800</v>
      </c>
      <c r="I736" s="77" t="s">
        <v>832</v>
      </c>
      <c r="J736" s="135">
        <v>2022.11</v>
      </c>
      <c r="K736" s="23">
        <v>11</v>
      </c>
      <c r="L736" s="23">
        <v>1</v>
      </c>
      <c r="M736" s="40">
        <v>800</v>
      </c>
      <c r="N736" s="23">
        <f t="shared" si="38"/>
        <v>800</v>
      </c>
      <c r="O736" s="40"/>
      <c r="Q736" s="11"/>
    </row>
    <row r="737" s="1" customFormat="1" spans="1:17">
      <c r="A737" s="40" t="s">
        <v>813</v>
      </c>
      <c r="B737" s="23">
        <v>53</v>
      </c>
      <c r="C737" s="41" t="s">
        <v>879</v>
      </c>
      <c r="D737" s="41" t="s">
        <v>44</v>
      </c>
      <c r="E737" s="42">
        <v>54</v>
      </c>
      <c r="F737" s="41" t="s">
        <v>40</v>
      </c>
      <c r="G737" s="77" t="s">
        <v>41</v>
      </c>
      <c r="H737" s="40">
        <v>800</v>
      </c>
      <c r="I737" s="77" t="s">
        <v>744</v>
      </c>
      <c r="J737" s="135">
        <v>2022.11</v>
      </c>
      <c r="K737" s="23">
        <v>11</v>
      </c>
      <c r="L737" s="23">
        <v>1</v>
      </c>
      <c r="M737" s="40">
        <v>800</v>
      </c>
      <c r="N737" s="23">
        <f t="shared" si="38"/>
        <v>800</v>
      </c>
      <c r="O737" s="40"/>
      <c r="Q737" s="11"/>
    </row>
    <row r="738" s="1" customFormat="1" spans="1:17">
      <c r="A738" s="40" t="s">
        <v>813</v>
      </c>
      <c r="B738" s="23">
        <v>54</v>
      </c>
      <c r="C738" s="41" t="s">
        <v>880</v>
      </c>
      <c r="D738" s="41" t="s">
        <v>39</v>
      </c>
      <c r="E738" s="42">
        <v>33</v>
      </c>
      <c r="F738" s="41" t="s">
        <v>40</v>
      </c>
      <c r="G738" s="77" t="s">
        <v>41</v>
      </c>
      <c r="H738" s="40">
        <v>800</v>
      </c>
      <c r="I738" s="77" t="s">
        <v>832</v>
      </c>
      <c r="J738" s="135">
        <v>2022.11</v>
      </c>
      <c r="K738" s="23">
        <v>11</v>
      </c>
      <c r="L738" s="23">
        <v>1</v>
      </c>
      <c r="M738" s="40">
        <v>800</v>
      </c>
      <c r="N738" s="23">
        <f t="shared" si="38"/>
        <v>800</v>
      </c>
      <c r="O738" s="40"/>
      <c r="Q738" s="11"/>
    </row>
    <row r="739" s="1" customFormat="1" spans="1:17">
      <c r="A739" s="40" t="s">
        <v>813</v>
      </c>
      <c r="B739" s="23">
        <v>55</v>
      </c>
      <c r="C739" s="41" t="s">
        <v>881</v>
      </c>
      <c r="D739" s="41" t="s">
        <v>39</v>
      </c>
      <c r="E739" s="42">
        <v>54</v>
      </c>
      <c r="F739" s="41" t="s">
        <v>40</v>
      </c>
      <c r="G739" s="77" t="s">
        <v>41</v>
      </c>
      <c r="H739" s="40">
        <v>800</v>
      </c>
      <c r="I739" s="77" t="s">
        <v>832</v>
      </c>
      <c r="J739" s="135">
        <v>2022.11</v>
      </c>
      <c r="K739" s="23">
        <v>11</v>
      </c>
      <c r="L739" s="23">
        <v>1</v>
      </c>
      <c r="M739" s="40">
        <v>800</v>
      </c>
      <c r="N739" s="23">
        <f t="shared" si="38"/>
        <v>800</v>
      </c>
      <c r="O739" s="40"/>
      <c r="Q739" s="11"/>
    </row>
    <row r="740" s="1" customFormat="1" spans="1:17">
      <c r="A740" s="40" t="s">
        <v>813</v>
      </c>
      <c r="B740" s="23">
        <v>56</v>
      </c>
      <c r="C740" s="137" t="s">
        <v>882</v>
      </c>
      <c r="D740" s="41" t="s">
        <v>39</v>
      </c>
      <c r="E740" s="42">
        <v>41</v>
      </c>
      <c r="F740" s="41" t="s">
        <v>40</v>
      </c>
      <c r="G740" s="77" t="s">
        <v>41</v>
      </c>
      <c r="H740" s="40">
        <v>800</v>
      </c>
      <c r="I740" s="137" t="s">
        <v>847</v>
      </c>
      <c r="J740" s="135">
        <v>2022.11</v>
      </c>
      <c r="K740" s="23">
        <v>11</v>
      </c>
      <c r="L740" s="23">
        <v>1</v>
      </c>
      <c r="M740" s="40">
        <v>800</v>
      </c>
      <c r="N740" s="23">
        <f t="shared" si="38"/>
        <v>800</v>
      </c>
      <c r="O740" s="40"/>
      <c r="Q740" s="11"/>
    </row>
    <row r="741" s="1" customFormat="1" spans="1:17">
      <c r="A741" s="40" t="s">
        <v>813</v>
      </c>
      <c r="B741" s="23">
        <v>57</v>
      </c>
      <c r="C741" s="41" t="s">
        <v>883</v>
      </c>
      <c r="D741" s="41" t="s">
        <v>44</v>
      </c>
      <c r="E741" s="42">
        <v>53</v>
      </c>
      <c r="F741" s="41" t="s">
        <v>40</v>
      </c>
      <c r="G741" s="77" t="s">
        <v>41</v>
      </c>
      <c r="H741" s="40">
        <v>800</v>
      </c>
      <c r="I741" s="109" t="s">
        <v>884</v>
      </c>
      <c r="J741" s="135">
        <v>2022.11</v>
      </c>
      <c r="K741" s="23">
        <v>11</v>
      </c>
      <c r="L741" s="23">
        <v>1</v>
      </c>
      <c r="M741" s="40">
        <v>800</v>
      </c>
      <c r="N741" s="23">
        <f t="shared" si="38"/>
        <v>800</v>
      </c>
      <c r="O741" s="40"/>
      <c r="Q741" s="11"/>
    </row>
    <row r="742" s="1" customFormat="1" spans="1:17">
      <c r="A742" s="37" t="s">
        <v>813</v>
      </c>
      <c r="B742" s="38" t="s">
        <v>228</v>
      </c>
      <c r="C742" s="39"/>
      <c r="D742" s="39"/>
      <c r="E742" s="39"/>
      <c r="F742" s="39"/>
      <c r="G742" s="39"/>
      <c r="H742" s="39"/>
      <c r="I742" s="39"/>
      <c r="J742" s="45"/>
      <c r="K742" s="37">
        <f t="shared" ref="K742:N742" si="39">SUM(K685:K741)</f>
        <v>627</v>
      </c>
      <c r="L742" s="37">
        <f t="shared" si="39"/>
        <v>57</v>
      </c>
      <c r="M742" s="37">
        <f t="shared" si="39"/>
        <v>45600</v>
      </c>
      <c r="N742" s="37">
        <f t="shared" si="39"/>
        <v>45600</v>
      </c>
      <c r="O742" s="148"/>
      <c r="Q742" s="11"/>
    </row>
    <row r="743" s="1" customFormat="1" spans="1:17">
      <c r="A743" s="139" t="s">
        <v>11</v>
      </c>
      <c r="B743" s="139"/>
      <c r="C743" s="139"/>
      <c r="D743" s="139"/>
      <c r="E743" s="139"/>
      <c r="F743" s="139"/>
      <c r="G743" s="139"/>
      <c r="H743" s="139"/>
      <c r="I743" s="139"/>
      <c r="J743" s="139"/>
      <c r="K743" s="139"/>
      <c r="L743" s="139">
        <v>2055</v>
      </c>
      <c r="M743" s="139">
        <v>1644000</v>
      </c>
      <c r="N743" s="139">
        <v>1644000</v>
      </c>
      <c r="O743" s="145"/>
      <c r="Q743" s="11"/>
    </row>
    <row r="744" s="1" customFormat="1" spans="1:17">
      <c r="A744" s="140"/>
      <c r="B744" s="141"/>
      <c r="C744" s="142"/>
      <c r="D744" s="142"/>
      <c r="E744" s="143"/>
      <c r="F744" s="144"/>
      <c r="G744" s="32"/>
      <c r="H744" s="5"/>
      <c r="I744" s="5"/>
      <c r="J744" s="149"/>
      <c r="K744" s="5"/>
      <c r="L744" s="5"/>
      <c r="M744" s="5"/>
      <c r="N744" s="5"/>
      <c r="O744" s="32"/>
      <c r="Q744" s="11"/>
    </row>
    <row r="745" s="1" customFormat="1" spans="1:17">
      <c r="A745" s="5"/>
      <c r="B745" s="6"/>
      <c r="C745" s="6"/>
      <c r="D745" s="6"/>
      <c r="E745" s="8"/>
      <c r="F745" s="6"/>
      <c r="G745" s="9"/>
      <c r="H745" s="6"/>
      <c r="I745" s="6"/>
      <c r="J745" s="10"/>
      <c r="K745" s="6"/>
      <c r="L745" s="6"/>
      <c r="M745" s="6"/>
      <c r="N745" s="6"/>
      <c r="O745" s="9"/>
      <c r="Q745" s="11"/>
    </row>
    <row r="746" s="1" customFormat="1" spans="1:17">
      <c r="A746" s="5"/>
      <c r="B746" s="6"/>
      <c r="C746" s="6"/>
      <c r="D746" s="6"/>
      <c r="E746" s="8"/>
      <c r="F746" s="6"/>
      <c r="G746" s="9"/>
      <c r="H746" s="6"/>
      <c r="I746" s="6"/>
      <c r="J746" s="10"/>
      <c r="K746" s="6"/>
      <c r="L746" s="6"/>
      <c r="M746" s="6"/>
      <c r="N746" s="6"/>
      <c r="O746" s="9"/>
      <c r="Q746" s="11"/>
    </row>
    <row r="747" s="1" customFormat="1" spans="1:17">
      <c r="A747" s="5"/>
      <c r="B747" s="6"/>
      <c r="C747" s="6"/>
      <c r="D747" s="6"/>
      <c r="E747" s="8"/>
      <c r="F747" s="6"/>
      <c r="G747" s="9"/>
      <c r="H747" s="6"/>
      <c r="I747" s="6"/>
      <c r="J747" s="10"/>
      <c r="K747" s="6"/>
      <c r="L747" s="6"/>
      <c r="M747" s="6"/>
      <c r="N747" s="6"/>
      <c r="O747" s="9"/>
      <c r="Q747" s="11"/>
    </row>
    <row r="748" s="1" customFormat="1" spans="1:17">
      <c r="A748" s="5"/>
      <c r="B748" s="6"/>
      <c r="C748" s="6"/>
      <c r="D748" s="6"/>
      <c r="E748" s="8"/>
      <c r="F748" s="6"/>
      <c r="G748" s="9"/>
      <c r="H748" s="6"/>
      <c r="I748" s="6"/>
      <c r="J748" s="10"/>
      <c r="K748" s="6"/>
      <c r="L748" s="6"/>
      <c r="M748" s="6"/>
      <c r="N748" s="6"/>
      <c r="O748" s="9"/>
      <c r="Q748" s="11"/>
    </row>
    <row r="749" s="1" customFormat="1" spans="1:17">
      <c r="A749" s="5"/>
      <c r="B749" s="6"/>
      <c r="C749" s="6"/>
      <c r="D749" s="6"/>
      <c r="E749" s="8"/>
      <c r="F749" s="6"/>
      <c r="G749" s="9"/>
      <c r="H749" s="6"/>
      <c r="I749" s="6"/>
      <c r="J749" s="10"/>
      <c r="K749" s="6"/>
      <c r="L749" s="6"/>
      <c r="M749" s="6"/>
      <c r="N749" s="6"/>
      <c r="O749" s="9"/>
      <c r="Q749" s="11"/>
    </row>
    <row r="750" s="1" customFormat="1" spans="1:17">
      <c r="A750" s="5"/>
      <c r="B750" s="6"/>
      <c r="C750" s="6"/>
      <c r="D750" s="6"/>
      <c r="E750" s="8"/>
      <c r="F750" s="6"/>
      <c r="G750" s="9"/>
      <c r="H750" s="6"/>
      <c r="I750" s="6"/>
      <c r="J750" s="10"/>
      <c r="K750" s="6"/>
      <c r="L750" s="6"/>
      <c r="M750" s="6"/>
      <c r="N750" s="6"/>
      <c r="O750" s="9"/>
      <c r="Q750" s="11"/>
    </row>
    <row r="751" s="1" customFormat="1" spans="1:17">
      <c r="A751" s="5"/>
      <c r="B751" s="6"/>
      <c r="C751" s="6"/>
      <c r="D751" s="6"/>
      <c r="E751" s="8"/>
      <c r="F751" s="6"/>
      <c r="G751" s="9"/>
      <c r="H751" s="6"/>
      <c r="I751" s="6"/>
      <c r="J751" s="10"/>
      <c r="K751" s="6"/>
      <c r="L751" s="6"/>
      <c r="M751" s="6"/>
      <c r="N751" s="6"/>
      <c r="O751" s="9"/>
      <c r="Q751" s="11"/>
    </row>
    <row r="752" s="1" customFormat="1" spans="1:17">
      <c r="A752" s="5"/>
      <c r="B752" s="6"/>
      <c r="C752" s="6"/>
      <c r="D752" s="6"/>
      <c r="E752" s="8"/>
      <c r="F752" s="6"/>
      <c r="G752" s="9"/>
      <c r="H752" s="6"/>
      <c r="I752" s="6"/>
      <c r="J752" s="10"/>
      <c r="K752" s="6"/>
      <c r="L752" s="6"/>
      <c r="M752" s="6"/>
      <c r="N752" s="6"/>
      <c r="O752" s="9"/>
      <c r="Q752" s="11"/>
    </row>
    <row r="753" s="1" customFormat="1" spans="1:17">
      <c r="A753" s="5"/>
      <c r="B753" s="6"/>
      <c r="C753" s="6"/>
      <c r="D753" s="6"/>
      <c r="E753" s="8"/>
      <c r="F753" s="6"/>
      <c r="G753" s="9"/>
      <c r="H753" s="6"/>
      <c r="I753" s="6"/>
      <c r="J753" s="10"/>
      <c r="K753" s="6"/>
      <c r="L753" s="6"/>
      <c r="M753" s="6"/>
      <c r="N753" s="6"/>
      <c r="O753" s="9"/>
      <c r="Q753" s="11"/>
    </row>
    <row r="754" s="1" customFormat="1" spans="1:17">
      <c r="A754" s="5"/>
      <c r="B754" s="6"/>
      <c r="C754" s="6"/>
      <c r="D754" s="6"/>
      <c r="E754" s="8"/>
      <c r="F754" s="6"/>
      <c r="G754" s="9"/>
      <c r="H754" s="6"/>
      <c r="I754" s="6"/>
      <c r="J754" s="10"/>
      <c r="K754" s="6"/>
      <c r="L754" s="6"/>
      <c r="M754" s="6"/>
      <c r="N754" s="6"/>
      <c r="O754" s="9"/>
      <c r="Q754" s="11"/>
    </row>
    <row r="755" s="1" customFormat="1" spans="1:17">
      <c r="A755" s="5"/>
      <c r="B755" s="6"/>
      <c r="C755" s="6"/>
      <c r="D755" s="6"/>
      <c r="E755" s="8"/>
      <c r="F755" s="6"/>
      <c r="G755" s="9"/>
      <c r="H755" s="6"/>
      <c r="I755" s="6"/>
      <c r="J755" s="10"/>
      <c r="K755" s="6"/>
      <c r="L755" s="6"/>
      <c r="M755" s="6"/>
      <c r="N755" s="6"/>
      <c r="O755" s="9"/>
      <c r="Q755" s="11"/>
    </row>
    <row r="756" s="1" customFormat="1" spans="1:17">
      <c r="A756" s="5"/>
      <c r="B756" s="6"/>
      <c r="C756" s="6"/>
      <c r="D756" s="6"/>
      <c r="E756" s="8"/>
      <c r="F756" s="6"/>
      <c r="G756" s="9"/>
      <c r="H756" s="6"/>
      <c r="I756" s="6"/>
      <c r="J756" s="10"/>
      <c r="K756" s="6"/>
      <c r="L756" s="6"/>
      <c r="M756" s="6"/>
      <c r="N756" s="6"/>
      <c r="O756" s="9"/>
      <c r="Q756" s="11"/>
    </row>
    <row r="757" s="1" customFormat="1" spans="1:17">
      <c r="A757" s="5"/>
      <c r="B757" s="6"/>
      <c r="C757" s="6"/>
      <c r="D757" s="6"/>
      <c r="E757" s="8"/>
      <c r="F757" s="6"/>
      <c r="G757" s="9"/>
      <c r="H757" s="6"/>
      <c r="I757" s="6"/>
      <c r="J757" s="10"/>
      <c r="K757" s="6"/>
      <c r="L757" s="6"/>
      <c r="M757" s="6"/>
      <c r="N757" s="6"/>
      <c r="O757" s="9"/>
      <c r="Q757" s="11"/>
    </row>
    <row r="758" s="1" customFormat="1" spans="1:17">
      <c r="A758" s="5"/>
      <c r="B758" s="6"/>
      <c r="C758" s="6"/>
      <c r="D758" s="6"/>
      <c r="E758" s="8"/>
      <c r="F758" s="6"/>
      <c r="G758" s="9"/>
      <c r="H758" s="6"/>
      <c r="I758" s="6"/>
      <c r="J758" s="10"/>
      <c r="K758" s="6"/>
      <c r="L758" s="6"/>
      <c r="M758" s="6"/>
      <c r="N758" s="6"/>
      <c r="O758" s="9"/>
      <c r="Q758" s="11"/>
    </row>
    <row r="759" s="1" customFormat="1" spans="1:17">
      <c r="A759" s="5"/>
      <c r="B759" s="6"/>
      <c r="C759" s="6"/>
      <c r="D759" s="6"/>
      <c r="E759" s="8"/>
      <c r="F759" s="6"/>
      <c r="G759" s="9"/>
      <c r="H759" s="6"/>
      <c r="I759" s="6"/>
      <c r="J759" s="10"/>
      <c r="K759" s="6"/>
      <c r="L759" s="6"/>
      <c r="M759" s="6"/>
      <c r="N759" s="6"/>
      <c r="O759" s="9"/>
      <c r="Q759" s="11"/>
    </row>
    <row r="760" s="1" customFormat="1" spans="1:17">
      <c r="A760" s="5"/>
      <c r="B760" s="6"/>
      <c r="C760" s="6"/>
      <c r="D760" s="6"/>
      <c r="E760" s="8"/>
      <c r="F760" s="6"/>
      <c r="G760" s="9"/>
      <c r="H760" s="6"/>
      <c r="I760" s="6"/>
      <c r="J760" s="10"/>
      <c r="K760" s="6"/>
      <c r="L760" s="6"/>
      <c r="M760" s="6"/>
      <c r="N760" s="6"/>
      <c r="O760" s="9"/>
      <c r="Q760" s="11"/>
    </row>
    <row r="761" s="1" customFormat="1" spans="1:17">
      <c r="A761" s="5"/>
      <c r="B761" s="6"/>
      <c r="C761" s="6"/>
      <c r="D761" s="6"/>
      <c r="E761" s="8"/>
      <c r="F761" s="6"/>
      <c r="G761" s="9"/>
      <c r="H761" s="6"/>
      <c r="I761" s="6"/>
      <c r="J761" s="10"/>
      <c r="K761" s="6"/>
      <c r="L761" s="6"/>
      <c r="M761" s="6"/>
      <c r="N761" s="6"/>
      <c r="O761" s="9"/>
      <c r="Q761" s="11"/>
    </row>
    <row r="762" s="1" customFormat="1" spans="1:17">
      <c r="A762" s="5"/>
      <c r="B762" s="6"/>
      <c r="C762" s="6"/>
      <c r="D762" s="6"/>
      <c r="E762" s="8"/>
      <c r="F762" s="6"/>
      <c r="G762" s="9"/>
      <c r="H762" s="6"/>
      <c r="I762" s="6"/>
      <c r="J762" s="10"/>
      <c r="K762" s="6"/>
      <c r="L762" s="6"/>
      <c r="M762" s="6"/>
      <c r="N762" s="6"/>
      <c r="O762" s="9"/>
      <c r="Q762" s="11"/>
    </row>
    <row r="763" s="1" customFormat="1" spans="1:17">
      <c r="A763" s="5"/>
      <c r="B763" s="6"/>
      <c r="C763" s="6"/>
      <c r="D763" s="6"/>
      <c r="E763" s="8"/>
      <c r="F763" s="6"/>
      <c r="G763" s="9"/>
      <c r="H763" s="6"/>
      <c r="I763" s="6"/>
      <c r="J763" s="10"/>
      <c r="K763" s="6"/>
      <c r="L763" s="6"/>
      <c r="M763" s="6"/>
      <c r="N763" s="6"/>
      <c r="O763" s="9"/>
      <c r="Q763" s="11"/>
    </row>
    <row r="764" s="1" customFormat="1" spans="1:17">
      <c r="A764" s="5"/>
      <c r="B764" s="6"/>
      <c r="C764" s="6"/>
      <c r="D764" s="6"/>
      <c r="E764" s="8"/>
      <c r="F764" s="6"/>
      <c r="G764" s="9"/>
      <c r="H764" s="6"/>
      <c r="I764" s="6"/>
      <c r="J764" s="10"/>
      <c r="K764" s="6"/>
      <c r="L764" s="6"/>
      <c r="M764" s="6"/>
      <c r="N764" s="6"/>
      <c r="O764" s="9"/>
      <c r="Q764" s="11"/>
    </row>
    <row r="765" s="1" customFormat="1" spans="1:17">
      <c r="A765" s="5"/>
      <c r="B765" s="6"/>
      <c r="C765" s="6"/>
      <c r="D765" s="6"/>
      <c r="E765" s="8"/>
      <c r="F765" s="6"/>
      <c r="G765" s="9"/>
      <c r="H765" s="6"/>
      <c r="I765" s="6"/>
      <c r="J765" s="10"/>
      <c r="K765" s="6"/>
      <c r="L765" s="6"/>
      <c r="M765" s="6"/>
      <c r="N765" s="6"/>
      <c r="O765" s="9"/>
      <c r="Q765" s="11"/>
    </row>
    <row r="766" s="1" customFormat="1" spans="1:17">
      <c r="A766" s="5"/>
      <c r="B766" s="6"/>
      <c r="C766" s="6"/>
      <c r="D766" s="6"/>
      <c r="E766" s="8"/>
      <c r="F766" s="6"/>
      <c r="G766" s="9"/>
      <c r="H766" s="6"/>
      <c r="I766" s="6"/>
      <c r="J766" s="10"/>
      <c r="K766" s="6"/>
      <c r="L766" s="6"/>
      <c r="M766" s="6"/>
      <c r="N766" s="6"/>
      <c r="O766" s="9"/>
      <c r="Q766" s="11"/>
    </row>
    <row r="767" s="1" customFormat="1" spans="1:17">
      <c r="A767" s="5"/>
      <c r="B767" s="6"/>
      <c r="C767" s="6"/>
      <c r="D767" s="6"/>
      <c r="E767" s="8"/>
      <c r="F767" s="6"/>
      <c r="G767" s="9"/>
      <c r="H767" s="6"/>
      <c r="I767" s="6"/>
      <c r="J767" s="10"/>
      <c r="K767" s="6"/>
      <c r="L767" s="6"/>
      <c r="M767" s="6"/>
      <c r="N767" s="6"/>
      <c r="O767" s="9"/>
      <c r="Q767" s="11"/>
    </row>
    <row r="768" s="1" customFormat="1" spans="1:17">
      <c r="A768" s="5"/>
      <c r="B768" s="6"/>
      <c r="C768" s="6"/>
      <c r="D768" s="6"/>
      <c r="E768" s="8"/>
      <c r="F768" s="6"/>
      <c r="G768" s="9"/>
      <c r="H768" s="6"/>
      <c r="I768" s="6"/>
      <c r="J768" s="10"/>
      <c r="K768" s="6"/>
      <c r="L768" s="6"/>
      <c r="M768" s="6"/>
      <c r="N768" s="6"/>
      <c r="O768" s="9"/>
      <c r="Q768" s="11"/>
    </row>
    <row r="769" s="1" customFormat="1" spans="1:17">
      <c r="A769" s="5"/>
      <c r="B769" s="6"/>
      <c r="C769" s="6"/>
      <c r="D769" s="6"/>
      <c r="E769" s="8"/>
      <c r="F769" s="6"/>
      <c r="G769" s="9"/>
      <c r="H769" s="6"/>
      <c r="I769" s="6"/>
      <c r="J769" s="10"/>
      <c r="K769" s="6"/>
      <c r="L769" s="6"/>
      <c r="M769" s="6"/>
      <c r="N769" s="6"/>
      <c r="O769" s="9"/>
      <c r="Q769" s="11"/>
    </row>
    <row r="770" s="1" customFormat="1" spans="1:17">
      <c r="A770" s="5"/>
      <c r="B770" s="6"/>
      <c r="C770" s="6"/>
      <c r="D770" s="6"/>
      <c r="E770" s="8"/>
      <c r="F770" s="6"/>
      <c r="G770" s="9"/>
      <c r="H770" s="6"/>
      <c r="I770" s="6"/>
      <c r="J770" s="10"/>
      <c r="K770" s="6"/>
      <c r="L770" s="6"/>
      <c r="M770" s="6"/>
      <c r="N770" s="6"/>
      <c r="O770" s="9"/>
      <c r="Q770" s="11"/>
    </row>
    <row r="771" s="1" customFormat="1" spans="1:17">
      <c r="A771" s="5"/>
      <c r="B771" s="6"/>
      <c r="C771" s="6"/>
      <c r="D771" s="6"/>
      <c r="E771" s="8"/>
      <c r="F771" s="6"/>
      <c r="G771" s="9"/>
      <c r="H771" s="6"/>
      <c r="I771" s="6"/>
      <c r="J771" s="10"/>
      <c r="K771" s="6"/>
      <c r="L771" s="6"/>
      <c r="M771" s="6"/>
      <c r="N771" s="6"/>
      <c r="O771" s="9"/>
      <c r="Q771" s="11"/>
    </row>
    <row r="772" s="1" customFormat="1" spans="1:17">
      <c r="A772" s="5"/>
      <c r="B772" s="6"/>
      <c r="C772" s="6"/>
      <c r="D772" s="6"/>
      <c r="E772" s="8"/>
      <c r="F772" s="6"/>
      <c r="G772" s="9"/>
      <c r="H772" s="6"/>
      <c r="I772" s="6"/>
      <c r="J772" s="10"/>
      <c r="K772" s="6"/>
      <c r="L772" s="6"/>
      <c r="M772" s="6"/>
      <c r="N772" s="6"/>
      <c r="O772" s="9"/>
      <c r="Q772" s="11"/>
    </row>
    <row r="773" s="1" customFormat="1" spans="1:17">
      <c r="A773" s="5"/>
      <c r="B773" s="6"/>
      <c r="C773" s="6"/>
      <c r="D773" s="6"/>
      <c r="E773" s="8"/>
      <c r="F773" s="6"/>
      <c r="G773" s="9"/>
      <c r="H773" s="6"/>
      <c r="I773" s="6"/>
      <c r="J773" s="10"/>
      <c r="K773" s="6"/>
      <c r="L773" s="6"/>
      <c r="M773" s="6"/>
      <c r="N773" s="6"/>
      <c r="O773" s="9"/>
      <c r="Q773" s="11"/>
    </row>
    <row r="774" s="1" customFormat="1" spans="1:17">
      <c r="A774" s="5"/>
      <c r="B774" s="6"/>
      <c r="C774" s="6"/>
      <c r="D774" s="6"/>
      <c r="E774" s="8"/>
      <c r="F774" s="6"/>
      <c r="G774" s="9"/>
      <c r="H774" s="6"/>
      <c r="I774" s="6"/>
      <c r="J774" s="10"/>
      <c r="K774" s="6"/>
      <c r="L774" s="6"/>
      <c r="M774" s="6"/>
      <c r="N774" s="6"/>
      <c r="O774" s="9"/>
      <c r="Q774" s="11"/>
    </row>
    <row r="775" s="1" customFormat="1" spans="1:17">
      <c r="A775" s="5"/>
      <c r="B775" s="6"/>
      <c r="C775" s="6"/>
      <c r="D775" s="6"/>
      <c r="E775" s="8"/>
      <c r="F775" s="6"/>
      <c r="G775" s="9"/>
      <c r="H775" s="6"/>
      <c r="I775" s="6"/>
      <c r="J775" s="10"/>
      <c r="K775" s="6"/>
      <c r="L775" s="6"/>
      <c r="M775" s="6"/>
      <c r="N775" s="6"/>
      <c r="O775" s="9"/>
      <c r="Q775" s="11"/>
    </row>
    <row r="776" s="1" customFormat="1" spans="1:17">
      <c r="A776" s="5"/>
      <c r="B776" s="6"/>
      <c r="C776" s="6"/>
      <c r="D776" s="6"/>
      <c r="E776" s="8"/>
      <c r="F776" s="6"/>
      <c r="G776" s="9"/>
      <c r="H776" s="6"/>
      <c r="I776" s="6"/>
      <c r="J776" s="10"/>
      <c r="K776" s="6"/>
      <c r="L776" s="6"/>
      <c r="M776" s="6"/>
      <c r="N776" s="6"/>
      <c r="O776" s="9"/>
      <c r="Q776" s="11"/>
    </row>
    <row r="777" s="1" customFormat="1" spans="1:17">
      <c r="A777" s="5"/>
      <c r="B777" s="6"/>
      <c r="C777" s="6"/>
      <c r="D777" s="6"/>
      <c r="E777" s="8"/>
      <c r="F777" s="6"/>
      <c r="G777" s="9"/>
      <c r="H777" s="6"/>
      <c r="I777" s="6"/>
      <c r="J777" s="10"/>
      <c r="K777" s="6"/>
      <c r="L777" s="6"/>
      <c r="M777" s="6"/>
      <c r="N777" s="6"/>
      <c r="O777" s="9"/>
      <c r="Q777" s="11"/>
    </row>
    <row r="778" s="1" customFormat="1" spans="1:17">
      <c r="A778" s="5"/>
      <c r="B778" s="6"/>
      <c r="C778" s="6"/>
      <c r="D778" s="6"/>
      <c r="E778" s="8"/>
      <c r="F778" s="6"/>
      <c r="G778" s="9"/>
      <c r="H778" s="6"/>
      <c r="I778" s="6"/>
      <c r="J778" s="10"/>
      <c r="K778" s="6"/>
      <c r="L778" s="6"/>
      <c r="M778" s="6"/>
      <c r="N778" s="6"/>
      <c r="O778" s="9"/>
      <c r="Q778" s="11"/>
    </row>
    <row r="779" s="1" customFormat="1" spans="1:17">
      <c r="A779" s="5"/>
      <c r="B779" s="6"/>
      <c r="C779" s="6"/>
      <c r="D779" s="6"/>
      <c r="E779" s="8"/>
      <c r="F779" s="6"/>
      <c r="G779" s="9"/>
      <c r="H779" s="6"/>
      <c r="I779" s="6"/>
      <c r="J779" s="10"/>
      <c r="K779" s="6"/>
      <c r="L779" s="6"/>
      <c r="M779" s="6"/>
      <c r="N779" s="6"/>
      <c r="O779" s="9"/>
      <c r="Q779" s="11"/>
    </row>
    <row r="780" s="1" customFormat="1" spans="1:17">
      <c r="A780" s="5"/>
      <c r="B780" s="6"/>
      <c r="C780" s="6"/>
      <c r="D780" s="6"/>
      <c r="E780" s="8"/>
      <c r="F780" s="6"/>
      <c r="G780" s="9"/>
      <c r="H780" s="6"/>
      <c r="I780" s="6"/>
      <c r="J780" s="10"/>
      <c r="K780" s="6"/>
      <c r="L780" s="6"/>
      <c r="M780" s="6"/>
      <c r="N780" s="6"/>
      <c r="O780" s="9"/>
      <c r="Q780" s="11"/>
    </row>
    <row r="781" s="1" customFormat="1" spans="1:17">
      <c r="A781" s="5"/>
      <c r="B781" s="6"/>
      <c r="C781" s="6"/>
      <c r="D781" s="6"/>
      <c r="E781" s="8"/>
      <c r="F781" s="6"/>
      <c r="G781" s="9"/>
      <c r="H781" s="6"/>
      <c r="I781" s="6"/>
      <c r="J781" s="10"/>
      <c r="K781" s="6"/>
      <c r="L781" s="6"/>
      <c r="M781" s="6"/>
      <c r="N781" s="6"/>
      <c r="O781" s="9"/>
      <c r="Q781" s="11"/>
    </row>
    <row r="782" s="1" customFormat="1" spans="1:17">
      <c r="A782" s="5"/>
      <c r="B782" s="6"/>
      <c r="C782" s="6"/>
      <c r="D782" s="6"/>
      <c r="E782" s="8"/>
      <c r="F782" s="6"/>
      <c r="G782" s="9"/>
      <c r="H782" s="6"/>
      <c r="I782" s="6"/>
      <c r="J782" s="10"/>
      <c r="K782" s="6"/>
      <c r="L782" s="6"/>
      <c r="M782" s="6"/>
      <c r="N782" s="6"/>
      <c r="O782" s="9"/>
      <c r="Q782" s="11"/>
    </row>
    <row r="783" s="1" customFormat="1" spans="1:17">
      <c r="A783" s="5"/>
      <c r="B783" s="6"/>
      <c r="C783" s="6"/>
      <c r="D783" s="6"/>
      <c r="E783" s="8"/>
      <c r="F783" s="6"/>
      <c r="G783" s="9"/>
      <c r="H783" s="6"/>
      <c r="I783" s="6"/>
      <c r="J783" s="10"/>
      <c r="K783" s="6"/>
      <c r="L783" s="6"/>
      <c r="M783" s="6"/>
      <c r="N783" s="6"/>
      <c r="O783" s="9"/>
      <c r="Q783" s="11"/>
    </row>
    <row r="784" s="1" customFormat="1" spans="1:17">
      <c r="A784" s="5"/>
      <c r="B784" s="6"/>
      <c r="C784" s="6"/>
      <c r="D784" s="6"/>
      <c r="E784" s="8"/>
      <c r="F784" s="6"/>
      <c r="G784" s="9"/>
      <c r="H784" s="6"/>
      <c r="I784" s="6"/>
      <c r="J784" s="10"/>
      <c r="K784" s="6"/>
      <c r="L784" s="6"/>
      <c r="M784" s="6"/>
      <c r="N784" s="6"/>
      <c r="O784" s="9"/>
      <c r="Q784" s="11"/>
    </row>
    <row r="785" s="1" customFormat="1" spans="1:17">
      <c r="A785" s="5"/>
      <c r="B785" s="6"/>
      <c r="C785" s="6"/>
      <c r="D785" s="6"/>
      <c r="E785" s="8"/>
      <c r="F785" s="6"/>
      <c r="G785" s="9"/>
      <c r="H785" s="6"/>
      <c r="I785" s="6"/>
      <c r="J785" s="10"/>
      <c r="K785" s="6"/>
      <c r="L785" s="6"/>
      <c r="M785" s="6"/>
      <c r="N785" s="6"/>
      <c r="O785" s="9"/>
      <c r="Q785" s="11"/>
    </row>
    <row r="786" s="1" customFormat="1" spans="1:17">
      <c r="A786" s="5"/>
      <c r="B786" s="6"/>
      <c r="C786" s="6"/>
      <c r="D786" s="6"/>
      <c r="E786" s="8"/>
      <c r="F786" s="6"/>
      <c r="G786" s="9"/>
      <c r="H786" s="6"/>
      <c r="I786" s="6"/>
      <c r="J786" s="10"/>
      <c r="K786" s="6"/>
      <c r="L786" s="6"/>
      <c r="M786" s="6"/>
      <c r="N786" s="6"/>
      <c r="O786" s="9"/>
      <c r="Q786" s="11"/>
    </row>
    <row r="787" s="1" customFormat="1" spans="1:17">
      <c r="A787" s="5"/>
      <c r="B787" s="6"/>
      <c r="C787" s="6"/>
      <c r="D787" s="6"/>
      <c r="E787" s="8"/>
      <c r="F787" s="6"/>
      <c r="G787" s="9"/>
      <c r="H787" s="6"/>
      <c r="I787" s="6"/>
      <c r="J787" s="10"/>
      <c r="K787" s="6"/>
      <c r="L787" s="6"/>
      <c r="M787" s="6"/>
      <c r="N787" s="6"/>
      <c r="O787" s="9"/>
      <c r="Q787" s="11"/>
    </row>
    <row r="788" s="1" customFormat="1" spans="1:17">
      <c r="A788" s="5"/>
      <c r="B788" s="6"/>
      <c r="C788" s="6"/>
      <c r="D788" s="6"/>
      <c r="E788" s="8"/>
      <c r="F788" s="6"/>
      <c r="G788" s="9"/>
      <c r="H788" s="6"/>
      <c r="I788" s="6"/>
      <c r="J788" s="10"/>
      <c r="K788" s="6"/>
      <c r="L788" s="6"/>
      <c r="M788" s="6"/>
      <c r="N788" s="6"/>
      <c r="O788" s="9"/>
      <c r="Q788" s="11"/>
    </row>
    <row r="789" s="1" customFormat="1" spans="1:17">
      <c r="A789" s="5"/>
      <c r="B789" s="6"/>
      <c r="C789" s="6"/>
      <c r="D789" s="6"/>
      <c r="E789" s="8"/>
      <c r="F789" s="6"/>
      <c r="G789" s="9"/>
      <c r="H789" s="6"/>
      <c r="I789" s="6"/>
      <c r="J789" s="10"/>
      <c r="K789" s="6"/>
      <c r="L789" s="6"/>
      <c r="M789" s="6"/>
      <c r="N789" s="6"/>
      <c r="O789" s="9"/>
      <c r="Q789" s="11"/>
    </row>
    <row r="790" s="1" customFormat="1" spans="1:17">
      <c r="A790" s="5"/>
      <c r="B790" s="6"/>
      <c r="C790" s="6"/>
      <c r="D790" s="6"/>
      <c r="E790" s="8"/>
      <c r="F790" s="6"/>
      <c r="G790" s="9"/>
      <c r="H790" s="6"/>
      <c r="I790" s="6"/>
      <c r="J790" s="10"/>
      <c r="K790" s="6"/>
      <c r="L790" s="6"/>
      <c r="M790" s="6"/>
      <c r="N790" s="6"/>
      <c r="O790" s="9"/>
      <c r="Q790" s="11"/>
    </row>
    <row r="791" s="1" customFormat="1" spans="1:17">
      <c r="A791" s="5"/>
      <c r="B791" s="6"/>
      <c r="C791" s="6"/>
      <c r="D791" s="6"/>
      <c r="E791" s="8"/>
      <c r="F791" s="6"/>
      <c r="G791" s="9"/>
      <c r="H791" s="6"/>
      <c r="I791" s="6"/>
      <c r="J791" s="10"/>
      <c r="K791" s="6"/>
      <c r="L791" s="6"/>
      <c r="M791" s="6"/>
      <c r="N791" s="6"/>
      <c r="O791" s="9"/>
      <c r="Q791" s="11"/>
    </row>
    <row r="792" s="1" customFormat="1" spans="1:17">
      <c r="A792" s="5"/>
      <c r="B792" s="6"/>
      <c r="C792" s="6"/>
      <c r="D792" s="6"/>
      <c r="E792" s="8"/>
      <c r="F792" s="6"/>
      <c r="G792" s="9"/>
      <c r="H792" s="6"/>
      <c r="I792" s="6"/>
      <c r="J792" s="10"/>
      <c r="K792" s="6"/>
      <c r="L792" s="6"/>
      <c r="M792" s="6"/>
      <c r="N792" s="6"/>
      <c r="O792" s="9"/>
      <c r="Q792" s="11"/>
    </row>
    <row r="793" s="1" customFormat="1" spans="1:17">
      <c r="A793" s="5"/>
      <c r="B793" s="6"/>
      <c r="C793" s="6"/>
      <c r="D793" s="6"/>
      <c r="E793" s="8"/>
      <c r="F793" s="6"/>
      <c r="G793" s="9"/>
      <c r="H793" s="6"/>
      <c r="I793" s="6"/>
      <c r="J793" s="10"/>
      <c r="K793" s="6"/>
      <c r="L793" s="6"/>
      <c r="M793" s="6"/>
      <c r="N793" s="6"/>
      <c r="O793" s="9"/>
      <c r="Q793" s="11"/>
    </row>
    <row r="794" s="1" customFormat="1" spans="1:17">
      <c r="A794" s="5"/>
      <c r="B794" s="6"/>
      <c r="C794" s="6"/>
      <c r="D794" s="6"/>
      <c r="E794" s="8"/>
      <c r="F794" s="6"/>
      <c r="G794" s="9"/>
      <c r="H794" s="6"/>
      <c r="I794" s="6"/>
      <c r="J794" s="10"/>
      <c r="K794" s="6"/>
      <c r="L794" s="6"/>
      <c r="M794" s="6"/>
      <c r="N794" s="6"/>
      <c r="O794" s="9"/>
      <c r="Q794" s="11"/>
    </row>
    <row r="795" s="1" customFormat="1" spans="1:17">
      <c r="A795" s="5"/>
      <c r="B795" s="6"/>
      <c r="C795" s="6"/>
      <c r="D795" s="6"/>
      <c r="E795" s="8"/>
      <c r="F795" s="6"/>
      <c r="G795" s="9"/>
      <c r="H795" s="6"/>
      <c r="I795" s="6"/>
      <c r="J795" s="10"/>
      <c r="K795" s="6"/>
      <c r="L795" s="6"/>
      <c r="M795" s="6"/>
      <c r="N795" s="6"/>
      <c r="O795" s="9"/>
      <c r="Q795" s="11"/>
    </row>
    <row r="796" s="1" customFormat="1" spans="1:17">
      <c r="A796" s="5"/>
      <c r="B796" s="6"/>
      <c r="C796" s="6"/>
      <c r="D796" s="6"/>
      <c r="E796" s="8"/>
      <c r="F796" s="6"/>
      <c r="G796" s="9"/>
      <c r="H796" s="6"/>
      <c r="I796" s="6"/>
      <c r="J796" s="10"/>
      <c r="K796" s="6"/>
      <c r="L796" s="6"/>
      <c r="M796" s="6"/>
      <c r="N796" s="6"/>
      <c r="O796" s="9"/>
      <c r="Q796" s="11"/>
    </row>
    <row r="797" s="1" customFormat="1" spans="1:17">
      <c r="A797" s="5"/>
      <c r="B797" s="6"/>
      <c r="C797" s="6"/>
      <c r="D797" s="6"/>
      <c r="E797" s="8"/>
      <c r="F797" s="6"/>
      <c r="G797" s="9"/>
      <c r="H797" s="6"/>
      <c r="I797" s="6"/>
      <c r="J797" s="10"/>
      <c r="K797" s="6"/>
      <c r="L797" s="6"/>
      <c r="M797" s="6"/>
      <c r="N797" s="6"/>
      <c r="O797" s="9"/>
      <c r="Q797" s="11"/>
    </row>
    <row r="798" s="1" customFormat="1" spans="1:17">
      <c r="A798" s="5"/>
      <c r="B798" s="6"/>
      <c r="C798" s="6"/>
      <c r="D798" s="6"/>
      <c r="E798" s="8"/>
      <c r="F798" s="6"/>
      <c r="G798" s="9"/>
      <c r="H798" s="6"/>
      <c r="I798" s="6"/>
      <c r="J798" s="10"/>
      <c r="K798" s="6"/>
      <c r="L798" s="6"/>
      <c r="M798" s="6"/>
      <c r="N798" s="6"/>
      <c r="O798" s="9"/>
      <c r="Q798" s="11"/>
    </row>
    <row r="799" s="1" customFormat="1" spans="1:17">
      <c r="A799" s="5"/>
      <c r="B799" s="6"/>
      <c r="C799" s="6"/>
      <c r="D799" s="6"/>
      <c r="E799" s="8"/>
      <c r="F799" s="6"/>
      <c r="G799" s="9"/>
      <c r="H799" s="6"/>
      <c r="I799" s="6"/>
      <c r="J799" s="10"/>
      <c r="K799" s="6"/>
      <c r="L799" s="6"/>
      <c r="M799" s="6"/>
      <c r="N799" s="6"/>
      <c r="O799" s="9"/>
      <c r="Q799" s="11"/>
    </row>
    <row r="800" s="1" customFormat="1" spans="1:17">
      <c r="A800" s="5"/>
      <c r="B800" s="6"/>
      <c r="C800" s="6"/>
      <c r="D800" s="6"/>
      <c r="E800" s="8"/>
      <c r="F800" s="6"/>
      <c r="G800" s="9"/>
      <c r="H800" s="6"/>
      <c r="I800" s="6"/>
      <c r="J800" s="10"/>
      <c r="K800" s="6"/>
      <c r="L800" s="6"/>
      <c r="M800" s="6"/>
      <c r="N800" s="6"/>
      <c r="O800" s="9"/>
      <c r="Q800" s="11"/>
    </row>
    <row r="801" s="1" customFormat="1" spans="1:17">
      <c r="A801" s="5"/>
      <c r="B801" s="6"/>
      <c r="C801" s="6"/>
      <c r="D801" s="6"/>
      <c r="E801" s="8"/>
      <c r="F801" s="6"/>
      <c r="G801" s="9"/>
      <c r="H801" s="6"/>
      <c r="I801" s="6"/>
      <c r="J801" s="10"/>
      <c r="K801" s="6"/>
      <c r="L801" s="6"/>
      <c r="M801" s="6"/>
      <c r="N801" s="6"/>
      <c r="O801" s="9"/>
      <c r="Q801" s="11"/>
    </row>
    <row r="802" s="1" customFormat="1" spans="1:17">
      <c r="A802" s="5"/>
      <c r="B802" s="6"/>
      <c r="C802" s="6"/>
      <c r="D802" s="6"/>
      <c r="E802" s="8"/>
      <c r="F802" s="6"/>
      <c r="G802" s="9"/>
      <c r="H802" s="6"/>
      <c r="I802" s="6"/>
      <c r="J802" s="10"/>
      <c r="K802" s="6"/>
      <c r="L802" s="6"/>
      <c r="M802" s="6"/>
      <c r="N802" s="6"/>
      <c r="O802" s="9"/>
      <c r="Q802" s="11"/>
    </row>
    <row r="803" s="1" customFormat="1" spans="1:17">
      <c r="A803" s="5"/>
      <c r="B803" s="6"/>
      <c r="C803" s="6"/>
      <c r="D803" s="6"/>
      <c r="E803" s="8"/>
      <c r="F803" s="6"/>
      <c r="G803" s="9"/>
      <c r="H803" s="6"/>
      <c r="I803" s="6"/>
      <c r="J803" s="10"/>
      <c r="K803" s="6"/>
      <c r="L803" s="6"/>
      <c r="M803" s="6"/>
      <c r="N803" s="6"/>
      <c r="O803" s="9"/>
      <c r="Q803" s="11"/>
    </row>
    <row r="804" s="1" customFormat="1" spans="1:17">
      <c r="A804" s="5"/>
      <c r="B804" s="6"/>
      <c r="C804" s="6"/>
      <c r="D804" s="6"/>
      <c r="E804" s="8"/>
      <c r="F804" s="6"/>
      <c r="G804" s="9"/>
      <c r="H804" s="6"/>
      <c r="I804" s="6"/>
      <c r="J804" s="10"/>
      <c r="K804" s="6"/>
      <c r="L804" s="6"/>
      <c r="M804" s="6"/>
      <c r="N804" s="6"/>
      <c r="O804" s="9"/>
      <c r="Q804" s="11"/>
    </row>
    <row r="805" s="1" customFormat="1" spans="1:17">
      <c r="A805" s="5"/>
      <c r="B805" s="6"/>
      <c r="C805" s="6"/>
      <c r="D805" s="6"/>
      <c r="E805" s="8"/>
      <c r="F805" s="6"/>
      <c r="G805" s="9"/>
      <c r="H805" s="6"/>
      <c r="I805" s="6"/>
      <c r="J805" s="10"/>
      <c r="K805" s="6"/>
      <c r="L805" s="6"/>
      <c r="M805" s="6"/>
      <c r="N805" s="6"/>
      <c r="O805" s="9"/>
      <c r="Q805" s="11"/>
    </row>
    <row r="806" s="1" customFormat="1" spans="1:17">
      <c r="A806" s="5"/>
      <c r="B806" s="6"/>
      <c r="C806" s="6"/>
      <c r="D806" s="6"/>
      <c r="E806" s="8"/>
      <c r="F806" s="6"/>
      <c r="G806" s="9"/>
      <c r="H806" s="6"/>
      <c r="I806" s="6"/>
      <c r="J806" s="10"/>
      <c r="K806" s="6"/>
      <c r="L806" s="6"/>
      <c r="M806" s="6"/>
      <c r="N806" s="6"/>
      <c r="O806" s="9"/>
      <c r="Q806" s="11"/>
    </row>
    <row r="807" s="1" customFormat="1" spans="1:17">
      <c r="A807" s="5"/>
      <c r="B807" s="6"/>
      <c r="C807" s="6"/>
      <c r="D807" s="6"/>
      <c r="E807" s="8"/>
      <c r="F807" s="6"/>
      <c r="G807" s="9"/>
      <c r="H807" s="6"/>
      <c r="I807" s="6"/>
      <c r="J807" s="10"/>
      <c r="K807" s="6"/>
      <c r="L807" s="6"/>
      <c r="M807" s="6"/>
      <c r="N807" s="6"/>
      <c r="O807" s="9"/>
      <c r="Q807" s="11"/>
    </row>
    <row r="808" s="1" customFormat="1" spans="1:17">
      <c r="A808" s="5"/>
      <c r="B808" s="6"/>
      <c r="C808" s="6"/>
      <c r="D808" s="6"/>
      <c r="E808" s="8"/>
      <c r="F808" s="6"/>
      <c r="G808" s="9"/>
      <c r="H808" s="6"/>
      <c r="I808" s="6"/>
      <c r="J808" s="10"/>
      <c r="K808" s="6"/>
      <c r="L808" s="6"/>
      <c r="M808" s="6"/>
      <c r="N808" s="6"/>
      <c r="O808" s="9"/>
      <c r="Q808" s="11"/>
    </row>
    <row r="809" s="1" customFormat="1" spans="1:17">
      <c r="A809" s="5"/>
      <c r="B809" s="6"/>
      <c r="C809" s="6"/>
      <c r="D809" s="6"/>
      <c r="E809" s="8"/>
      <c r="F809" s="6"/>
      <c r="G809" s="9"/>
      <c r="H809" s="6"/>
      <c r="I809" s="6"/>
      <c r="J809" s="10"/>
      <c r="K809" s="6"/>
      <c r="L809" s="6"/>
      <c r="M809" s="6"/>
      <c r="N809" s="6"/>
      <c r="O809" s="9"/>
      <c r="Q809" s="11"/>
    </row>
    <row r="810" s="1" customFormat="1" spans="1:17">
      <c r="A810" s="5"/>
      <c r="B810" s="6"/>
      <c r="C810" s="6"/>
      <c r="D810" s="6"/>
      <c r="E810" s="8"/>
      <c r="F810" s="6"/>
      <c r="G810" s="9"/>
      <c r="H810" s="6"/>
      <c r="I810" s="6"/>
      <c r="J810" s="10"/>
      <c r="K810" s="6"/>
      <c r="L810" s="6"/>
      <c r="M810" s="6"/>
      <c r="N810" s="6"/>
      <c r="O810" s="9"/>
      <c r="Q810" s="11"/>
    </row>
    <row r="811" s="1" customFormat="1" spans="1:17">
      <c r="A811" s="5"/>
      <c r="B811" s="6"/>
      <c r="C811" s="6"/>
      <c r="D811" s="6"/>
      <c r="E811" s="8"/>
      <c r="F811" s="6"/>
      <c r="G811" s="9"/>
      <c r="H811" s="6"/>
      <c r="I811" s="6"/>
      <c r="J811" s="10"/>
      <c r="K811" s="6"/>
      <c r="L811" s="6"/>
      <c r="M811" s="6"/>
      <c r="N811" s="6"/>
      <c r="O811" s="9"/>
      <c r="Q811" s="11"/>
    </row>
    <row r="812" s="1" customFormat="1" spans="1:17">
      <c r="A812" s="5"/>
      <c r="B812" s="6"/>
      <c r="C812" s="6"/>
      <c r="D812" s="6"/>
      <c r="E812" s="8"/>
      <c r="F812" s="6"/>
      <c r="G812" s="9"/>
      <c r="H812" s="6"/>
      <c r="I812" s="6"/>
      <c r="J812" s="10"/>
      <c r="K812" s="6"/>
      <c r="L812" s="6"/>
      <c r="M812" s="6"/>
      <c r="N812" s="6"/>
      <c r="O812" s="9"/>
      <c r="Q812" s="11"/>
    </row>
    <row r="813" s="1" customFormat="1" spans="1:17">
      <c r="A813" s="5"/>
      <c r="B813" s="6"/>
      <c r="C813" s="6"/>
      <c r="D813" s="6"/>
      <c r="E813" s="8"/>
      <c r="F813" s="6"/>
      <c r="G813" s="9"/>
      <c r="H813" s="6"/>
      <c r="I813" s="6"/>
      <c r="J813" s="10"/>
      <c r="K813" s="6"/>
      <c r="L813" s="6"/>
      <c r="M813" s="6"/>
      <c r="N813" s="6"/>
      <c r="O813" s="9"/>
      <c r="Q813" s="11"/>
    </row>
    <row r="814" s="1" customFormat="1" spans="1:17">
      <c r="A814" s="5"/>
      <c r="B814" s="6"/>
      <c r="C814" s="6"/>
      <c r="D814" s="6"/>
      <c r="E814" s="8"/>
      <c r="F814" s="6"/>
      <c r="G814" s="9"/>
      <c r="H814" s="6"/>
      <c r="I814" s="6"/>
      <c r="J814" s="10"/>
      <c r="K814" s="6"/>
      <c r="L814" s="6"/>
      <c r="M814" s="6"/>
      <c r="N814" s="6"/>
      <c r="O814" s="9"/>
      <c r="Q814" s="11"/>
    </row>
    <row r="815" s="1" customFormat="1" spans="1:17">
      <c r="A815" s="5"/>
      <c r="B815" s="6"/>
      <c r="C815" s="6"/>
      <c r="D815" s="6"/>
      <c r="E815" s="8"/>
      <c r="F815" s="6"/>
      <c r="G815" s="9"/>
      <c r="H815" s="6"/>
      <c r="I815" s="6"/>
      <c r="J815" s="10"/>
      <c r="K815" s="6"/>
      <c r="L815" s="6"/>
      <c r="M815" s="6"/>
      <c r="N815" s="6"/>
      <c r="O815" s="9"/>
      <c r="Q815" s="11"/>
    </row>
    <row r="816" s="1" customFormat="1" spans="1:17">
      <c r="A816" s="5"/>
      <c r="B816" s="6"/>
      <c r="C816" s="6"/>
      <c r="D816" s="6"/>
      <c r="E816" s="8"/>
      <c r="F816" s="6"/>
      <c r="G816" s="9"/>
      <c r="H816" s="6"/>
      <c r="I816" s="6"/>
      <c r="J816" s="10"/>
      <c r="K816" s="6"/>
      <c r="L816" s="6"/>
      <c r="M816" s="6"/>
      <c r="N816" s="6"/>
      <c r="O816" s="9"/>
      <c r="Q816" s="11"/>
    </row>
    <row r="817" s="1" customFormat="1" spans="1:17">
      <c r="A817" s="5"/>
      <c r="B817" s="6"/>
      <c r="C817" s="6"/>
      <c r="D817" s="6"/>
      <c r="E817" s="8"/>
      <c r="F817" s="6"/>
      <c r="G817" s="9"/>
      <c r="H817" s="6"/>
      <c r="I817" s="6"/>
      <c r="J817" s="10"/>
      <c r="K817" s="6"/>
      <c r="L817" s="6"/>
      <c r="M817" s="6"/>
      <c r="N817" s="6"/>
      <c r="O817" s="9"/>
      <c r="Q817" s="11"/>
    </row>
    <row r="818" s="1" customFormat="1" spans="1:17">
      <c r="A818" s="5"/>
      <c r="B818" s="6"/>
      <c r="C818" s="6"/>
      <c r="D818" s="6"/>
      <c r="E818" s="8"/>
      <c r="F818" s="6"/>
      <c r="G818" s="9"/>
      <c r="H818" s="6"/>
      <c r="I818" s="6"/>
      <c r="J818" s="10"/>
      <c r="K818" s="6"/>
      <c r="L818" s="6"/>
      <c r="M818" s="6"/>
      <c r="N818" s="6"/>
      <c r="O818" s="9"/>
      <c r="Q818" s="11"/>
    </row>
    <row r="819" s="1" customFormat="1" spans="1:17">
      <c r="A819" s="5"/>
      <c r="B819" s="6"/>
      <c r="C819" s="6"/>
      <c r="D819" s="6"/>
      <c r="E819" s="8"/>
      <c r="F819" s="6"/>
      <c r="G819" s="9"/>
      <c r="H819" s="6"/>
      <c r="I819" s="6"/>
      <c r="J819" s="10"/>
      <c r="K819" s="6"/>
      <c r="L819" s="6"/>
      <c r="M819" s="6"/>
      <c r="N819" s="6"/>
      <c r="O819" s="9"/>
      <c r="Q819" s="11"/>
    </row>
    <row r="820" s="1" customFormat="1" spans="1:17">
      <c r="A820" s="5"/>
      <c r="B820" s="6"/>
      <c r="C820" s="6"/>
      <c r="D820" s="6"/>
      <c r="E820" s="8"/>
      <c r="F820" s="6"/>
      <c r="G820" s="9"/>
      <c r="H820" s="6"/>
      <c r="I820" s="6"/>
      <c r="J820" s="10"/>
      <c r="K820" s="6"/>
      <c r="L820" s="6"/>
      <c r="M820" s="6"/>
      <c r="N820" s="6"/>
      <c r="O820" s="9"/>
      <c r="Q820" s="11"/>
    </row>
    <row r="821" s="1" customFormat="1" spans="1:17">
      <c r="A821" s="5"/>
      <c r="B821" s="6"/>
      <c r="C821" s="6"/>
      <c r="D821" s="6"/>
      <c r="E821" s="8"/>
      <c r="F821" s="6"/>
      <c r="G821" s="9"/>
      <c r="H821" s="6"/>
      <c r="I821" s="6"/>
      <c r="J821" s="10"/>
      <c r="K821" s="6"/>
      <c r="L821" s="6"/>
      <c r="M821" s="6"/>
      <c r="N821" s="6"/>
      <c r="O821" s="9"/>
      <c r="Q821" s="11"/>
    </row>
    <row r="822" s="1" customFormat="1" spans="1:17">
      <c r="A822" s="5"/>
      <c r="B822" s="6"/>
      <c r="C822" s="6"/>
      <c r="D822" s="6"/>
      <c r="E822" s="8"/>
      <c r="F822" s="6"/>
      <c r="G822" s="9"/>
      <c r="H822" s="6"/>
      <c r="I822" s="6"/>
      <c r="J822" s="10"/>
      <c r="K822" s="6"/>
      <c r="L822" s="6"/>
      <c r="M822" s="6"/>
      <c r="N822" s="6"/>
      <c r="O822" s="9"/>
      <c r="Q822" s="11"/>
    </row>
    <row r="823" s="1" customFormat="1" spans="1:17">
      <c r="A823" s="5"/>
      <c r="B823" s="6"/>
      <c r="C823" s="6"/>
      <c r="D823" s="6"/>
      <c r="E823" s="8"/>
      <c r="F823" s="6"/>
      <c r="G823" s="9"/>
      <c r="H823" s="6"/>
      <c r="I823" s="6"/>
      <c r="J823" s="10"/>
      <c r="K823" s="6"/>
      <c r="L823" s="6"/>
      <c r="M823" s="6"/>
      <c r="N823" s="6"/>
      <c r="O823" s="9"/>
      <c r="Q823" s="11"/>
    </row>
    <row r="824" s="1" customFormat="1" spans="1:17">
      <c r="A824" s="5"/>
      <c r="B824" s="6"/>
      <c r="C824" s="6"/>
      <c r="D824" s="6"/>
      <c r="E824" s="8"/>
      <c r="F824" s="6"/>
      <c r="G824" s="9"/>
      <c r="H824" s="6"/>
      <c r="I824" s="6"/>
      <c r="J824" s="10"/>
      <c r="K824" s="6"/>
      <c r="L824" s="6"/>
      <c r="M824" s="6"/>
      <c r="N824" s="6"/>
      <c r="O824" s="9"/>
      <c r="Q824" s="11"/>
    </row>
    <row r="825" s="1" customFormat="1" spans="1:17">
      <c r="A825" s="5"/>
      <c r="B825" s="6"/>
      <c r="C825" s="6"/>
      <c r="D825" s="6"/>
      <c r="E825" s="8"/>
      <c r="F825" s="6"/>
      <c r="G825" s="9"/>
      <c r="H825" s="6"/>
      <c r="I825" s="6"/>
      <c r="J825" s="10"/>
      <c r="K825" s="6"/>
      <c r="L825" s="6"/>
      <c r="M825" s="6"/>
      <c r="N825" s="6"/>
      <c r="O825" s="9"/>
      <c r="Q825" s="11"/>
    </row>
    <row r="826" s="1" customFormat="1" spans="1:17">
      <c r="A826" s="5"/>
      <c r="B826" s="6"/>
      <c r="C826" s="6"/>
      <c r="D826" s="6"/>
      <c r="E826" s="8"/>
      <c r="F826" s="6"/>
      <c r="G826" s="9"/>
      <c r="H826" s="6"/>
      <c r="I826" s="6"/>
      <c r="J826" s="10"/>
      <c r="K826" s="6"/>
      <c r="L826" s="6"/>
      <c r="M826" s="6"/>
      <c r="N826" s="6"/>
      <c r="O826" s="9"/>
      <c r="Q826" s="11"/>
    </row>
    <row r="827" s="1" customFormat="1" spans="1:17">
      <c r="A827" s="5"/>
      <c r="B827" s="6"/>
      <c r="C827" s="6"/>
      <c r="D827" s="6"/>
      <c r="E827" s="8"/>
      <c r="F827" s="6"/>
      <c r="G827" s="9"/>
      <c r="H827" s="6"/>
      <c r="I827" s="6"/>
      <c r="J827" s="10"/>
      <c r="K827" s="6"/>
      <c r="L827" s="6"/>
      <c r="M827" s="6"/>
      <c r="N827" s="6"/>
      <c r="O827" s="9"/>
      <c r="Q827" s="11"/>
    </row>
    <row r="828" s="1" customFormat="1" spans="1:17">
      <c r="A828" s="5"/>
      <c r="B828" s="6"/>
      <c r="C828" s="6"/>
      <c r="D828" s="6"/>
      <c r="E828" s="8"/>
      <c r="F828" s="6"/>
      <c r="G828" s="9"/>
      <c r="H828" s="6"/>
      <c r="I828" s="6"/>
      <c r="J828" s="10"/>
      <c r="K828" s="6"/>
      <c r="L828" s="6"/>
      <c r="M828" s="6"/>
      <c r="N828" s="6"/>
      <c r="O828" s="9"/>
      <c r="Q828" s="11"/>
    </row>
    <row r="829" s="1" customFormat="1" spans="1:17">
      <c r="A829" s="5"/>
      <c r="B829" s="6"/>
      <c r="C829" s="6"/>
      <c r="D829" s="6"/>
      <c r="E829" s="8"/>
      <c r="F829" s="6"/>
      <c r="G829" s="9"/>
      <c r="H829" s="6"/>
      <c r="I829" s="6"/>
      <c r="J829" s="10"/>
      <c r="K829" s="6"/>
      <c r="L829" s="6"/>
      <c r="M829" s="6"/>
      <c r="N829" s="6"/>
      <c r="O829" s="9"/>
      <c r="Q829" s="11"/>
    </row>
    <row r="830" s="1" customFormat="1" spans="1:17">
      <c r="A830" s="5"/>
      <c r="B830" s="6"/>
      <c r="C830" s="6"/>
      <c r="D830" s="6"/>
      <c r="E830" s="8"/>
      <c r="F830" s="6"/>
      <c r="G830" s="9"/>
      <c r="H830" s="6"/>
      <c r="I830" s="6"/>
      <c r="J830" s="10"/>
      <c r="K830" s="6"/>
      <c r="L830" s="6"/>
      <c r="M830" s="6"/>
      <c r="N830" s="6"/>
      <c r="O830" s="9"/>
      <c r="Q830" s="11"/>
    </row>
    <row r="831" s="1" customFormat="1" spans="1:17">
      <c r="A831" s="5"/>
      <c r="B831" s="6"/>
      <c r="C831" s="6"/>
      <c r="D831" s="6"/>
      <c r="E831" s="8"/>
      <c r="F831" s="6"/>
      <c r="G831" s="9"/>
      <c r="H831" s="6"/>
      <c r="I831" s="6"/>
      <c r="J831" s="10"/>
      <c r="K831" s="6"/>
      <c r="L831" s="6"/>
      <c r="M831" s="6"/>
      <c r="N831" s="6"/>
      <c r="O831" s="9"/>
      <c r="Q831" s="11"/>
    </row>
    <row r="832" s="1" customFormat="1" spans="1:17">
      <c r="A832" s="5"/>
      <c r="B832" s="6"/>
      <c r="C832" s="6"/>
      <c r="D832" s="6"/>
      <c r="E832" s="8"/>
      <c r="F832" s="6"/>
      <c r="G832" s="9"/>
      <c r="H832" s="6"/>
      <c r="I832" s="6"/>
      <c r="J832" s="10"/>
      <c r="K832" s="6"/>
      <c r="L832" s="6"/>
      <c r="M832" s="6"/>
      <c r="N832" s="6"/>
      <c r="O832" s="9"/>
      <c r="Q832" s="11"/>
    </row>
    <row r="833" s="1" customFormat="1" spans="1:17">
      <c r="A833" s="5"/>
      <c r="B833" s="6"/>
      <c r="C833" s="6"/>
      <c r="D833" s="6"/>
      <c r="E833" s="8"/>
      <c r="F833" s="6"/>
      <c r="G833" s="9"/>
      <c r="H833" s="6"/>
      <c r="I833" s="6"/>
      <c r="J833" s="10"/>
      <c r="K833" s="6"/>
      <c r="L833" s="6"/>
      <c r="M833" s="6"/>
      <c r="N833" s="6"/>
      <c r="O833" s="9"/>
      <c r="Q833" s="11"/>
    </row>
    <row r="834" s="1" customFormat="1" spans="1:17">
      <c r="A834" s="5"/>
      <c r="B834" s="6"/>
      <c r="C834" s="6"/>
      <c r="D834" s="6"/>
      <c r="E834" s="8"/>
      <c r="F834" s="6"/>
      <c r="G834" s="9"/>
      <c r="H834" s="6"/>
      <c r="I834" s="6"/>
      <c r="J834" s="10"/>
      <c r="K834" s="6"/>
      <c r="L834" s="6"/>
      <c r="M834" s="6"/>
      <c r="N834" s="6"/>
      <c r="O834" s="9"/>
      <c r="Q834" s="11"/>
    </row>
    <row r="835" s="1" customFormat="1" spans="1:17">
      <c r="A835" s="5"/>
      <c r="B835" s="6"/>
      <c r="C835" s="6"/>
      <c r="D835" s="6"/>
      <c r="E835" s="8"/>
      <c r="F835" s="6"/>
      <c r="G835" s="9"/>
      <c r="H835" s="6"/>
      <c r="I835" s="6"/>
      <c r="J835" s="10"/>
      <c r="K835" s="6"/>
      <c r="L835" s="6"/>
      <c r="M835" s="6"/>
      <c r="N835" s="6"/>
      <c r="O835" s="9"/>
      <c r="Q835" s="11"/>
    </row>
    <row r="836" s="1" customFormat="1" spans="1:17">
      <c r="A836" s="5"/>
      <c r="B836" s="6"/>
      <c r="C836" s="6"/>
      <c r="D836" s="6"/>
      <c r="E836" s="8"/>
      <c r="F836" s="6"/>
      <c r="G836" s="9"/>
      <c r="H836" s="6"/>
      <c r="I836" s="6"/>
      <c r="J836" s="10"/>
      <c r="K836" s="6"/>
      <c r="L836" s="6"/>
      <c r="M836" s="6"/>
      <c r="N836" s="6"/>
      <c r="O836" s="9"/>
      <c r="Q836" s="11"/>
    </row>
    <row r="837" s="1" customFormat="1" spans="1:17">
      <c r="A837" s="5"/>
      <c r="B837" s="6"/>
      <c r="C837" s="6"/>
      <c r="D837" s="6"/>
      <c r="E837" s="8"/>
      <c r="F837" s="6"/>
      <c r="G837" s="9"/>
      <c r="H837" s="6"/>
      <c r="I837" s="6"/>
      <c r="J837" s="10"/>
      <c r="K837" s="6"/>
      <c r="L837" s="6"/>
      <c r="M837" s="6"/>
      <c r="N837" s="6"/>
      <c r="O837" s="9"/>
      <c r="Q837" s="11"/>
    </row>
    <row r="838" s="1" customFormat="1" spans="1:17">
      <c r="A838" s="5"/>
      <c r="B838" s="6"/>
      <c r="C838" s="6"/>
      <c r="D838" s="6"/>
      <c r="E838" s="8"/>
      <c r="F838" s="6"/>
      <c r="G838" s="9"/>
      <c r="H838" s="6"/>
      <c r="I838" s="6"/>
      <c r="J838" s="10"/>
      <c r="K838" s="6"/>
      <c r="L838" s="6"/>
      <c r="M838" s="6"/>
      <c r="N838" s="6"/>
      <c r="O838" s="9"/>
      <c r="Q838" s="11"/>
    </row>
    <row r="839" s="1" customFormat="1" spans="1:17">
      <c r="A839" s="5"/>
      <c r="B839" s="6"/>
      <c r="C839" s="6"/>
      <c r="D839" s="6"/>
      <c r="E839" s="8"/>
      <c r="F839" s="6"/>
      <c r="G839" s="9"/>
      <c r="H839" s="6"/>
      <c r="I839" s="6"/>
      <c r="J839" s="10"/>
      <c r="K839" s="6"/>
      <c r="L839" s="6"/>
      <c r="M839" s="6"/>
      <c r="N839" s="6"/>
      <c r="O839" s="9"/>
      <c r="Q839" s="11"/>
    </row>
    <row r="840" s="1" customFormat="1" spans="1:17">
      <c r="A840" s="5"/>
      <c r="B840" s="6"/>
      <c r="C840" s="6"/>
      <c r="D840" s="6"/>
      <c r="E840" s="8"/>
      <c r="F840" s="6"/>
      <c r="G840" s="9"/>
      <c r="H840" s="6"/>
      <c r="I840" s="6"/>
      <c r="J840" s="10"/>
      <c r="K840" s="6"/>
      <c r="L840" s="6"/>
      <c r="M840" s="6"/>
      <c r="N840" s="6"/>
      <c r="O840" s="9"/>
      <c r="Q840" s="11"/>
    </row>
    <row r="841" s="1" customFormat="1" spans="1:17">
      <c r="A841" s="5"/>
      <c r="B841" s="6"/>
      <c r="C841" s="6"/>
      <c r="D841" s="6"/>
      <c r="E841" s="8"/>
      <c r="F841" s="6"/>
      <c r="G841" s="9"/>
      <c r="H841" s="6"/>
      <c r="I841" s="6"/>
      <c r="J841" s="10"/>
      <c r="K841" s="6"/>
      <c r="L841" s="6"/>
      <c r="M841" s="6"/>
      <c r="N841" s="6"/>
      <c r="O841" s="9"/>
      <c r="Q841" s="11"/>
    </row>
    <row r="842" s="1" customFormat="1" spans="1:17">
      <c r="A842" s="5"/>
      <c r="B842" s="6"/>
      <c r="C842" s="6"/>
      <c r="D842" s="6"/>
      <c r="E842" s="8"/>
      <c r="F842" s="6"/>
      <c r="G842" s="9"/>
      <c r="H842" s="6"/>
      <c r="I842" s="6"/>
      <c r="J842" s="10"/>
      <c r="K842" s="6"/>
      <c r="L842" s="6"/>
      <c r="M842" s="6"/>
      <c r="N842" s="6"/>
      <c r="O842" s="9"/>
      <c r="Q842" s="11"/>
    </row>
    <row r="843" s="1" customFormat="1" spans="1:17">
      <c r="A843" s="5"/>
      <c r="B843" s="6"/>
      <c r="C843" s="6"/>
      <c r="D843" s="6"/>
      <c r="E843" s="8"/>
      <c r="F843" s="6"/>
      <c r="G843" s="9"/>
      <c r="H843" s="6"/>
      <c r="I843" s="6"/>
      <c r="J843" s="10"/>
      <c r="K843" s="6"/>
      <c r="L843" s="6"/>
      <c r="M843" s="6"/>
      <c r="N843" s="6"/>
      <c r="O843" s="9"/>
      <c r="Q843" s="11"/>
    </row>
    <row r="844" s="1" customFormat="1" spans="1:17">
      <c r="A844" s="5"/>
      <c r="B844" s="6"/>
      <c r="C844" s="6"/>
      <c r="D844" s="6"/>
      <c r="E844" s="8"/>
      <c r="F844" s="6"/>
      <c r="G844" s="9"/>
      <c r="H844" s="6"/>
      <c r="I844" s="6"/>
      <c r="J844" s="10"/>
      <c r="K844" s="6"/>
      <c r="L844" s="6"/>
      <c r="M844" s="6"/>
      <c r="N844" s="6"/>
      <c r="O844" s="9"/>
      <c r="Q844" s="11"/>
    </row>
    <row r="845" s="1" customFormat="1" spans="1:17">
      <c r="A845" s="5"/>
      <c r="B845" s="6"/>
      <c r="C845" s="6"/>
      <c r="D845" s="6"/>
      <c r="E845" s="8"/>
      <c r="F845" s="6"/>
      <c r="G845" s="9"/>
      <c r="H845" s="6"/>
      <c r="I845" s="6"/>
      <c r="J845" s="10"/>
      <c r="K845" s="6"/>
      <c r="L845" s="6"/>
      <c r="M845" s="6"/>
      <c r="N845" s="6"/>
      <c r="O845" s="9"/>
      <c r="Q845" s="11"/>
    </row>
    <row r="846" s="1" customFormat="1" spans="1:17">
      <c r="A846" s="5"/>
      <c r="B846" s="6"/>
      <c r="C846" s="6"/>
      <c r="D846" s="6"/>
      <c r="E846" s="8"/>
      <c r="F846" s="6"/>
      <c r="G846" s="9"/>
      <c r="H846" s="6"/>
      <c r="I846" s="6"/>
      <c r="J846" s="10"/>
      <c r="K846" s="6"/>
      <c r="L846" s="6"/>
      <c r="M846" s="6"/>
      <c r="N846" s="6"/>
      <c r="O846" s="9"/>
      <c r="Q846" s="11"/>
    </row>
    <row r="847" s="1" customFormat="1" spans="1:17">
      <c r="A847" s="5"/>
      <c r="B847" s="6"/>
      <c r="C847" s="6"/>
      <c r="D847" s="6"/>
      <c r="E847" s="8"/>
      <c r="F847" s="6"/>
      <c r="G847" s="9"/>
      <c r="H847" s="6"/>
      <c r="I847" s="6"/>
      <c r="J847" s="10"/>
      <c r="K847" s="6"/>
      <c r="L847" s="6"/>
      <c r="M847" s="6"/>
      <c r="N847" s="6"/>
      <c r="O847" s="9"/>
      <c r="Q847" s="11"/>
    </row>
    <row r="848" s="1" customFormat="1" spans="1:17">
      <c r="A848" s="5"/>
      <c r="B848" s="6"/>
      <c r="C848" s="6"/>
      <c r="D848" s="6"/>
      <c r="E848" s="8"/>
      <c r="F848" s="6"/>
      <c r="G848" s="9"/>
      <c r="H848" s="6"/>
      <c r="I848" s="6"/>
      <c r="J848" s="10"/>
      <c r="K848" s="6"/>
      <c r="L848" s="6"/>
      <c r="M848" s="6"/>
      <c r="N848" s="6"/>
      <c r="O848" s="9"/>
      <c r="Q848" s="11"/>
    </row>
    <row r="849" s="1" customFormat="1" spans="1:17">
      <c r="A849" s="5"/>
      <c r="B849" s="6"/>
      <c r="C849" s="6"/>
      <c r="D849" s="6"/>
      <c r="E849" s="8"/>
      <c r="F849" s="6"/>
      <c r="G849" s="9"/>
      <c r="H849" s="6"/>
      <c r="I849" s="6"/>
      <c r="J849" s="10"/>
      <c r="K849" s="6"/>
      <c r="L849" s="6"/>
      <c r="M849" s="6"/>
      <c r="N849" s="6"/>
      <c r="O849" s="9"/>
      <c r="Q849" s="11"/>
    </row>
    <row r="850" s="1" customFormat="1" spans="1:17">
      <c r="A850" s="5"/>
      <c r="B850" s="6"/>
      <c r="C850" s="6"/>
      <c r="D850" s="6"/>
      <c r="E850" s="8"/>
      <c r="F850" s="6"/>
      <c r="G850" s="9"/>
      <c r="H850" s="6"/>
      <c r="I850" s="6"/>
      <c r="J850" s="10"/>
      <c r="K850" s="6"/>
      <c r="L850" s="6"/>
      <c r="M850" s="6"/>
      <c r="N850" s="6"/>
      <c r="O850" s="9"/>
      <c r="Q850" s="11"/>
    </row>
    <row r="851" s="1" customFormat="1" spans="1:17">
      <c r="A851" s="5"/>
      <c r="B851" s="6"/>
      <c r="C851" s="6"/>
      <c r="D851" s="6"/>
      <c r="E851" s="8"/>
      <c r="F851" s="6"/>
      <c r="G851" s="9"/>
      <c r="H851" s="6"/>
      <c r="I851" s="6"/>
      <c r="J851" s="10"/>
      <c r="K851" s="6"/>
      <c r="L851" s="6"/>
      <c r="M851" s="6"/>
      <c r="N851" s="6"/>
      <c r="O851" s="9"/>
      <c r="Q851" s="11"/>
    </row>
    <row r="852" s="1" customFormat="1" spans="1:17">
      <c r="A852" s="5"/>
      <c r="B852" s="6"/>
      <c r="C852" s="6"/>
      <c r="D852" s="6"/>
      <c r="E852" s="8"/>
      <c r="F852" s="6"/>
      <c r="G852" s="9"/>
      <c r="H852" s="6"/>
      <c r="I852" s="6"/>
      <c r="J852" s="10"/>
      <c r="K852" s="6"/>
      <c r="L852" s="6"/>
      <c r="M852" s="6"/>
      <c r="N852" s="6"/>
      <c r="O852" s="9"/>
      <c r="Q852" s="11"/>
    </row>
    <row r="853" s="1" customFormat="1" spans="1:17">
      <c r="A853" s="5"/>
      <c r="B853" s="6"/>
      <c r="C853" s="6"/>
      <c r="D853" s="6"/>
      <c r="E853" s="8"/>
      <c r="F853" s="6"/>
      <c r="G853" s="9"/>
      <c r="H853" s="6"/>
      <c r="I853" s="6"/>
      <c r="J853" s="10"/>
      <c r="K853" s="6"/>
      <c r="L853" s="6"/>
      <c r="M853" s="6"/>
      <c r="N853" s="6"/>
      <c r="O853" s="9"/>
      <c r="Q853" s="11"/>
    </row>
    <row r="854" s="1" customFormat="1" spans="1:17">
      <c r="A854" s="5"/>
      <c r="B854" s="6"/>
      <c r="C854" s="6"/>
      <c r="D854" s="6"/>
      <c r="E854" s="8"/>
      <c r="F854" s="6"/>
      <c r="G854" s="9"/>
      <c r="H854" s="6"/>
      <c r="I854" s="6"/>
      <c r="J854" s="10"/>
      <c r="K854" s="6"/>
      <c r="L854" s="6"/>
      <c r="M854" s="6"/>
      <c r="N854" s="6"/>
      <c r="O854" s="9"/>
      <c r="Q854" s="11"/>
    </row>
    <row r="855" s="1" customFormat="1" spans="1:17">
      <c r="A855" s="5"/>
      <c r="B855" s="6"/>
      <c r="C855" s="6"/>
      <c r="D855" s="6"/>
      <c r="E855" s="8"/>
      <c r="F855" s="6"/>
      <c r="G855" s="9"/>
      <c r="H855" s="6"/>
      <c r="I855" s="6"/>
      <c r="J855" s="10"/>
      <c r="K855" s="6"/>
      <c r="L855" s="6"/>
      <c r="M855" s="6"/>
      <c r="N855" s="6"/>
      <c r="O855" s="9"/>
      <c r="Q855" s="11"/>
    </row>
    <row r="856" s="1" customFormat="1" spans="1:17">
      <c r="A856" s="5"/>
      <c r="B856" s="6"/>
      <c r="C856" s="6"/>
      <c r="D856" s="6"/>
      <c r="E856" s="8"/>
      <c r="F856" s="6"/>
      <c r="G856" s="9"/>
      <c r="H856" s="6"/>
      <c r="I856" s="6"/>
      <c r="J856" s="10"/>
      <c r="K856" s="6"/>
      <c r="L856" s="6"/>
      <c r="M856" s="6"/>
      <c r="N856" s="6"/>
      <c r="O856" s="9"/>
      <c r="Q856" s="11"/>
    </row>
    <row r="857" s="1" customFormat="1" spans="1:17">
      <c r="A857" s="5"/>
      <c r="B857" s="6"/>
      <c r="C857" s="6"/>
      <c r="D857" s="6"/>
      <c r="E857" s="8"/>
      <c r="F857" s="6"/>
      <c r="G857" s="9"/>
      <c r="H857" s="6"/>
      <c r="I857" s="6"/>
      <c r="J857" s="10"/>
      <c r="K857" s="6"/>
      <c r="L857" s="6"/>
      <c r="M857" s="6"/>
      <c r="N857" s="6"/>
      <c r="O857" s="9"/>
      <c r="Q857" s="11"/>
    </row>
    <row r="858" s="1" customFormat="1" spans="1:17">
      <c r="A858" s="5"/>
      <c r="B858" s="6"/>
      <c r="C858" s="6"/>
      <c r="D858" s="6"/>
      <c r="E858" s="8"/>
      <c r="F858" s="6"/>
      <c r="G858" s="9"/>
      <c r="H858" s="6"/>
      <c r="I858" s="6"/>
      <c r="J858" s="10"/>
      <c r="K858" s="6"/>
      <c r="L858" s="6"/>
      <c r="M858" s="6"/>
      <c r="N858" s="6"/>
      <c r="O858" s="9"/>
      <c r="Q858" s="11"/>
    </row>
    <row r="859" s="1" customFormat="1" spans="1:17">
      <c r="A859" s="5"/>
      <c r="B859" s="6"/>
      <c r="C859" s="6"/>
      <c r="D859" s="6"/>
      <c r="E859" s="8"/>
      <c r="F859" s="6"/>
      <c r="G859" s="9"/>
      <c r="H859" s="6"/>
      <c r="I859" s="6"/>
      <c r="J859" s="10"/>
      <c r="K859" s="6"/>
      <c r="L859" s="6"/>
      <c r="M859" s="6"/>
      <c r="N859" s="6"/>
      <c r="O859" s="9"/>
      <c r="Q859" s="11"/>
    </row>
    <row r="860" s="1" customFormat="1" spans="1:17">
      <c r="A860" s="5"/>
      <c r="B860" s="6"/>
      <c r="C860" s="6"/>
      <c r="D860" s="6"/>
      <c r="E860" s="8"/>
      <c r="F860" s="6"/>
      <c r="G860" s="9"/>
      <c r="H860" s="6"/>
      <c r="I860" s="6"/>
      <c r="J860" s="10"/>
      <c r="K860" s="6"/>
      <c r="L860" s="6"/>
      <c r="M860" s="6"/>
      <c r="N860" s="6"/>
      <c r="O860" s="9"/>
      <c r="Q860" s="11"/>
    </row>
    <row r="861" s="1" customFormat="1" spans="1:17">
      <c r="A861" s="5"/>
      <c r="B861" s="6"/>
      <c r="C861" s="6"/>
      <c r="D861" s="6"/>
      <c r="E861" s="8"/>
      <c r="F861" s="6"/>
      <c r="G861" s="9"/>
      <c r="H861" s="6"/>
      <c r="I861" s="6"/>
      <c r="J861" s="10"/>
      <c r="K861" s="6"/>
      <c r="L861" s="6"/>
      <c r="M861" s="6"/>
      <c r="N861" s="6"/>
      <c r="O861" s="9"/>
      <c r="Q861" s="11"/>
    </row>
    <row r="862" s="1" customFormat="1" spans="1:17">
      <c r="A862" s="5"/>
      <c r="B862" s="6"/>
      <c r="C862" s="6"/>
      <c r="D862" s="6"/>
      <c r="E862" s="8"/>
      <c r="F862" s="6"/>
      <c r="G862" s="9"/>
      <c r="H862" s="6"/>
      <c r="I862" s="6"/>
      <c r="J862" s="10"/>
      <c r="K862" s="6"/>
      <c r="L862" s="6"/>
      <c r="M862" s="6"/>
      <c r="N862" s="6"/>
      <c r="O862" s="9"/>
      <c r="Q862" s="11"/>
    </row>
    <row r="863" s="1" customFormat="1" spans="1:17">
      <c r="A863" s="5"/>
      <c r="B863" s="6"/>
      <c r="C863" s="6"/>
      <c r="D863" s="6"/>
      <c r="E863" s="8"/>
      <c r="F863" s="6"/>
      <c r="G863" s="9"/>
      <c r="H863" s="6"/>
      <c r="I863" s="6"/>
      <c r="J863" s="10"/>
      <c r="K863" s="6"/>
      <c r="L863" s="6"/>
      <c r="M863" s="6"/>
      <c r="N863" s="6"/>
      <c r="O863" s="9"/>
      <c r="Q863" s="11"/>
    </row>
    <row r="864" s="1" customFormat="1" spans="1:17">
      <c r="A864" s="5"/>
      <c r="B864" s="6"/>
      <c r="C864" s="6"/>
      <c r="D864" s="6"/>
      <c r="E864" s="8"/>
      <c r="F864" s="6"/>
      <c r="G864" s="9"/>
      <c r="H864" s="6"/>
      <c r="I864" s="6"/>
      <c r="J864" s="10"/>
      <c r="K864" s="6"/>
      <c r="L864" s="6"/>
      <c r="M864" s="6"/>
      <c r="N864" s="6"/>
      <c r="O864" s="9"/>
      <c r="Q864" s="11"/>
    </row>
    <row r="865" s="1" customFormat="1" spans="1:17">
      <c r="A865" s="5"/>
      <c r="B865" s="6"/>
      <c r="C865" s="6"/>
      <c r="D865" s="6"/>
      <c r="E865" s="8"/>
      <c r="F865" s="6"/>
      <c r="G865" s="9"/>
      <c r="H865" s="6"/>
      <c r="I865" s="6"/>
      <c r="J865" s="10"/>
      <c r="K865" s="6"/>
      <c r="L865" s="6"/>
      <c r="M865" s="6"/>
      <c r="N865" s="6"/>
      <c r="O865" s="9"/>
      <c r="Q865" s="11"/>
    </row>
    <row r="866" s="1" customFormat="1" spans="1:17">
      <c r="A866" s="5"/>
      <c r="B866" s="6"/>
      <c r="C866" s="6"/>
      <c r="D866" s="6"/>
      <c r="E866" s="8"/>
      <c r="F866" s="6"/>
      <c r="G866" s="9"/>
      <c r="H866" s="6"/>
      <c r="I866" s="6"/>
      <c r="J866" s="10"/>
      <c r="K866" s="6"/>
      <c r="L866" s="6"/>
      <c r="M866" s="6"/>
      <c r="N866" s="6"/>
      <c r="O866" s="9"/>
      <c r="Q866" s="11"/>
    </row>
    <row r="867" s="1" customFormat="1" spans="1:17">
      <c r="A867" s="5"/>
      <c r="B867" s="6"/>
      <c r="C867" s="6"/>
      <c r="D867" s="6"/>
      <c r="E867" s="8"/>
      <c r="F867" s="6"/>
      <c r="G867" s="9"/>
      <c r="H867" s="6"/>
      <c r="I867" s="6"/>
      <c r="J867" s="10"/>
      <c r="K867" s="6"/>
      <c r="L867" s="6"/>
      <c r="M867" s="6"/>
      <c r="N867" s="6"/>
      <c r="O867" s="9"/>
      <c r="Q867" s="11"/>
    </row>
    <row r="868" s="1" customFormat="1" spans="1:17">
      <c r="A868" s="5"/>
      <c r="B868" s="6"/>
      <c r="C868" s="6"/>
      <c r="D868" s="6"/>
      <c r="E868" s="8"/>
      <c r="F868" s="6"/>
      <c r="G868" s="9"/>
      <c r="H868" s="6"/>
      <c r="I868" s="6"/>
      <c r="J868" s="10"/>
      <c r="K868" s="6"/>
      <c r="L868" s="6"/>
      <c r="M868" s="6"/>
      <c r="N868" s="6"/>
      <c r="O868" s="9"/>
      <c r="Q868" s="11"/>
    </row>
    <row r="869" s="1" customFormat="1" spans="1:17">
      <c r="A869" s="5"/>
      <c r="B869" s="6"/>
      <c r="C869" s="6"/>
      <c r="D869" s="6"/>
      <c r="E869" s="8"/>
      <c r="F869" s="6"/>
      <c r="G869" s="9"/>
      <c r="H869" s="6"/>
      <c r="I869" s="6"/>
      <c r="J869" s="10"/>
      <c r="K869" s="6"/>
      <c r="L869" s="6"/>
      <c r="M869" s="6"/>
      <c r="N869" s="6"/>
      <c r="O869" s="9"/>
      <c r="Q869" s="11"/>
    </row>
    <row r="870" s="1" customFormat="1" spans="1:17">
      <c r="A870" s="5"/>
      <c r="B870" s="6"/>
      <c r="C870" s="6"/>
      <c r="D870" s="6"/>
      <c r="E870" s="8"/>
      <c r="F870" s="6"/>
      <c r="G870" s="9"/>
      <c r="H870" s="6"/>
      <c r="I870" s="6"/>
      <c r="J870" s="10"/>
      <c r="K870" s="6"/>
      <c r="L870" s="6"/>
      <c r="M870" s="6"/>
      <c r="N870" s="6"/>
      <c r="O870" s="9"/>
      <c r="Q870" s="11"/>
    </row>
    <row r="871" s="1" customFormat="1" spans="1:17">
      <c r="A871" s="5"/>
      <c r="B871" s="6"/>
      <c r="C871" s="6"/>
      <c r="D871" s="6"/>
      <c r="E871" s="8"/>
      <c r="F871" s="6"/>
      <c r="G871" s="9"/>
      <c r="H871" s="6"/>
      <c r="I871" s="6"/>
      <c r="J871" s="10"/>
      <c r="K871" s="6"/>
      <c r="L871" s="6"/>
      <c r="M871" s="6"/>
      <c r="N871" s="6"/>
      <c r="O871" s="9"/>
      <c r="Q871" s="11"/>
    </row>
    <row r="872" s="1" customFormat="1" spans="1:17">
      <c r="A872" s="5"/>
      <c r="B872" s="6"/>
      <c r="C872" s="6"/>
      <c r="D872" s="6"/>
      <c r="E872" s="8"/>
      <c r="F872" s="6"/>
      <c r="G872" s="9"/>
      <c r="H872" s="6"/>
      <c r="I872" s="6"/>
      <c r="J872" s="10"/>
      <c r="K872" s="6"/>
      <c r="L872" s="6"/>
      <c r="M872" s="6"/>
      <c r="N872" s="6"/>
      <c r="O872" s="9"/>
      <c r="Q872" s="11"/>
    </row>
    <row r="873" s="1" customFormat="1" spans="1:17">
      <c r="A873" s="5"/>
      <c r="B873" s="6"/>
      <c r="C873" s="6"/>
      <c r="D873" s="6"/>
      <c r="E873" s="8"/>
      <c r="F873" s="6"/>
      <c r="G873" s="9"/>
      <c r="H873" s="6"/>
      <c r="I873" s="6"/>
      <c r="J873" s="10"/>
      <c r="K873" s="6"/>
      <c r="L873" s="6"/>
      <c r="M873" s="6"/>
      <c r="N873" s="6"/>
      <c r="O873" s="9"/>
      <c r="Q873" s="11"/>
    </row>
    <row r="874" s="1" customFormat="1" spans="1:17">
      <c r="A874" s="5"/>
      <c r="B874" s="6"/>
      <c r="C874" s="6"/>
      <c r="D874" s="6"/>
      <c r="E874" s="8"/>
      <c r="F874" s="6"/>
      <c r="G874" s="9"/>
      <c r="H874" s="6"/>
      <c r="I874" s="6"/>
      <c r="J874" s="10"/>
      <c r="K874" s="6"/>
      <c r="L874" s="6"/>
      <c r="M874" s="6"/>
      <c r="N874" s="6"/>
      <c r="O874" s="9"/>
      <c r="Q874" s="11"/>
    </row>
    <row r="875" s="1" customFormat="1" spans="1:17">
      <c r="A875" s="5"/>
      <c r="B875" s="6"/>
      <c r="C875" s="6"/>
      <c r="D875" s="6"/>
      <c r="E875" s="8"/>
      <c r="F875" s="6"/>
      <c r="G875" s="9"/>
      <c r="H875" s="6"/>
      <c r="I875" s="6"/>
      <c r="J875" s="10"/>
      <c r="K875" s="6"/>
      <c r="L875" s="6"/>
      <c r="M875" s="6"/>
      <c r="N875" s="6"/>
      <c r="O875" s="9"/>
      <c r="Q875" s="11"/>
    </row>
    <row r="876" s="1" customFormat="1" spans="1:17">
      <c r="A876" s="5"/>
      <c r="B876" s="6"/>
      <c r="C876" s="6"/>
      <c r="D876" s="6"/>
      <c r="E876" s="8"/>
      <c r="F876" s="6"/>
      <c r="G876" s="9"/>
      <c r="H876" s="6"/>
      <c r="I876" s="6"/>
      <c r="J876" s="10"/>
      <c r="K876" s="6"/>
      <c r="L876" s="6"/>
      <c r="M876" s="6"/>
      <c r="N876" s="6"/>
      <c r="O876" s="9"/>
      <c r="Q876" s="11"/>
    </row>
    <row r="877" s="1" customFormat="1" spans="1:17">
      <c r="A877" s="5"/>
      <c r="B877" s="6"/>
      <c r="C877" s="6"/>
      <c r="D877" s="6"/>
      <c r="E877" s="8"/>
      <c r="F877" s="6"/>
      <c r="G877" s="9"/>
      <c r="H877" s="6"/>
      <c r="I877" s="6"/>
      <c r="J877" s="10"/>
      <c r="K877" s="6"/>
      <c r="L877" s="6"/>
      <c r="M877" s="6"/>
      <c r="N877" s="6"/>
      <c r="O877" s="9"/>
      <c r="Q877" s="11"/>
    </row>
    <row r="878" s="1" customFormat="1" spans="1:17">
      <c r="A878" s="5"/>
      <c r="B878" s="6"/>
      <c r="C878" s="6"/>
      <c r="D878" s="6"/>
      <c r="E878" s="8"/>
      <c r="F878" s="6"/>
      <c r="G878" s="9"/>
      <c r="H878" s="6"/>
      <c r="I878" s="6"/>
      <c r="J878" s="10"/>
      <c r="K878" s="6"/>
      <c r="L878" s="6"/>
      <c r="M878" s="6"/>
      <c r="N878" s="6"/>
      <c r="O878" s="9"/>
      <c r="Q878" s="11"/>
    </row>
    <row r="879" s="1" customFormat="1" spans="1:17">
      <c r="A879" s="5"/>
      <c r="B879" s="6"/>
      <c r="C879" s="6"/>
      <c r="D879" s="6"/>
      <c r="E879" s="8"/>
      <c r="F879" s="6"/>
      <c r="G879" s="9"/>
      <c r="H879" s="6"/>
      <c r="I879" s="6"/>
      <c r="J879" s="10"/>
      <c r="K879" s="6"/>
      <c r="L879" s="6"/>
      <c r="M879" s="6"/>
      <c r="N879" s="6"/>
      <c r="O879" s="9"/>
      <c r="Q879" s="11"/>
    </row>
    <row r="880" s="1" customFormat="1" spans="1:17">
      <c r="A880" s="5"/>
      <c r="B880" s="6"/>
      <c r="C880" s="6"/>
      <c r="D880" s="6"/>
      <c r="E880" s="8"/>
      <c r="F880" s="6"/>
      <c r="G880" s="9"/>
      <c r="H880" s="6"/>
      <c r="I880" s="6"/>
      <c r="J880" s="10"/>
      <c r="K880" s="6"/>
      <c r="L880" s="6"/>
      <c r="M880" s="6"/>
      <c r="N880" s="6"/>
      <c r="O880" s="9"/>
      <c r="Q880" s="11"/>
    </row>
    <row r="881" s="1" customFormat="1" spans="1:17">
      <c r="A881" s="5"/>
      <c r="B881" s="6"/>
      <c r="C881" s="6"/>
      <c r="D881" s="6"/>
      <c r="E881" s="8"/>
      <c r="F881" s="6"/>
      <c r="G881" s="9"/>
      <c r="H881" s="6"/>
      <c r="I881" s="6"/>
      <c r="J881" s="10"/>
      <c r="K881" s="6"/>
      <c r="L881" s="6"/>
      <c r="M881" s="6"/>
      <c r="N881" s="6"/>
      <c r="O881" s="9"/>
      <c r="Q881" s="11"/>
    </row>
    <row r="882" s="1" customFormat="1" spans="1:17">
      <c r="A882" s="5"/>
      <c r="B882" s="6"/>
      <c r="C882" s="6"/>
      <c r="D882" s="6"/>
      <c r="E882" s="8"/>
      <c r="F882" s="6"/>
      <c r="G882" s="9"/>
      <c r="H882" s="6"/>
      <c r="I882" s="6"/>
      <c r="J882" s="10"/>
      <c r="K882" s="6"/>
      <c r="L882" s="6"/>
      <c r="M882" s="6"/>
      <c r="N882" s="6"/>
      <c r="O882" s="9"/>
      <c r="Q882" s="11"/>
    </row>
    <row r="883" s="1" customFormat="1" spans="1:17">
      <c r="A883" s="5"/>
      <c r="B883" s="6"/>
      <c r="C883" s="6"/>
      <c r="D883" s="6"/>
      <c r="E883" s="8"/>
      <c r="F883" s="6"/>
      <c r="G883" s="9"/>
      <c r="H883" s="6"/>
      <c r="I883" s="6"/>
      <c r="J883" s="10"/>
      <c r="K883" s="6"/>
      <c r="L883" s="6"/>
      <c r="M883" s="6"/>
      <c r="N883" s="6"/>
      <c r="O883" s="9"/>
      <c r="Q883" s="11"/>
    </row>
    <row r="884" s="1" customFormat="1" spans="1:17">
      <c r="A884" s="5"/>
      <c r="B884" s="6"/>
      <c r="C884" s="6"/>
      <c r="D884" s="6"/>
      <c r="E884" s="8"/>
      <c r="F884" s="6"/>
      <c r="G884" s="9"/>
      <c r="H884" s="6"/>
      <c r="I884" s="6"/>
      <c r="J884" s="10"/>
      <c r="K884" s="6"/>
      <c r="L884" s="6"/>
      <c r="M884" s="6"/>
      <c r="N884" s="6"/>
      <c r="O884" s="9"/>
      <c r="Q884" s="11"/>
    </row>
    <row r="885" s="1" customFormat="1" spans="1:17">
      <c r="A885" s="5"/>
      <c r="B885" s="6"/>
      <c r="C885" s="6"/>
      <c r="D885" s="6"/>
      <c r="E885" s="8"/>
      <c r="F885" s="6"/>
      <c r="G885" s="9"/>
      <c r="H885" s="6"/>
      <c r="I885" s="6"/>
      <c r="J885" s="10"/>
      <c r="K885" s="6"/>
      <c r="L885" s="6"/>
      <c r="M885" s="6"/>
      <c r="N885" s="6"/>
      <c r="O885" s="9"/>
      <c r="Q885" s="11"/>
    </row>
    <row r="886" s="1" customFormat="1" spans="1:17">
      <c r="A886" s="5"/>
      <c r="B886" s="6"/>
      <c r="C886" s="6"/>
      <c r="D886" s="6"/>
      <c r="E886" s="8"/>
      <c r="F886" s="6"/>
      <c r="G886" s="9"/>
      <c r="H886" s="6"/>
      <c r="I886" s="6"/>
      <c r="J886" s="10"/>
      <c r="K886" s="6"/>
      <c r="L886" s="6"/>
      <c r="M886" s="6"/>
      <c r="N886" s="6"/>
      <c r="O886" s="9"/>
      <c r="Q886" s="11"/>
    </row>
    <row r="887" s="1" customFormat="1" spans="1:17">
      <c r="A887" s="5"/>
      <c r="B887" s="6"/>
      <c r="C887" s="6"/>
      <c r="D887" s="6"/>
      <c r="E887" s="8"/>
      <c r="F887" s="6"/>
      <c r="G887" s="9"/>
      <c r="H887" s="6"/>
      <c r="I887" s="6"/>
      <c r="J887" s="10"/>
      <c r="K887" s="6"/>
      <c r="L887" s="6"/>
      <c r="M887" s="6"/>
      <c r="N887" s="6"/>
      <c r="O887" s="9"/>
      <c r="Q887" s="11"/>
    </row>
    <row r="888" s="1" customFormat="1" spans="1:17">
      <c r="A888" s="5"/>
      <c r="B888" s="6"/>
      <c r="C888" s="6"/>
      <c r="D888" s="6"/>
      <c r="E888" s="8"/>
      <c r="F888" s="6"/>
      <c r="G888" s="9"/>
      <c r="H888" s="6"/>
      <c r="I888" s="6"/>
      <c r="J888" s="10"/>
      <c r="K888" s="6"/>
      <c r="L888" s="6"/>
      <c r="M888" s="6"/>
      <c r="N888" s="6"/>
      <c r="O888" s="9"/>
      <c r="Q888" s="11"/>
    </row>
    <row r="889" s="1" customFormat="1" spans="1:17">
      <c r="A889" s="5"/>
      <c r="B889" s="6"/>
      <c r="C889" s="6"/>
      <c r="D889" s="6"/>
      <c r="E889" s="8"/>
      <c r="F889" s="6"/>
      <c r="G889" s="9"/>
      <c r="H889" s="6"/>
      <c r="I889" s="6"/>
      <c r="J889" s="10"/>
      <c r="K889" s="6"/>
      <c r="L889" s="6"/>
      <c r="M889" s="6"/>
      <c r="N889" s="6"/>
      <c r="O889" s="9"/>
      <c r="Q889" s="11"/>
    </row>
    <row r="890" s="1" customFormat="1" spans="1:17">
      <c r="A890" s="5"/>
      <c r="B890" s="6"/>
      <c r="C890" s="6"/>
      <c r="D890" s="6"/>
      <c r="E890" s="8"/>
      <c r="F890" s="6"/>
      <c r="G890" s="9"/>
      <c r="H890" s="6"/>
      <c r="I890" s="6"/>
      <c r="J890" s="10"/>
      <c r="K890" s="6"/>
      <c r="L890" s="6"/>
      <c r="M890" s="6"/>
      <c r="N890" s="6"/>
      <c r="O890" s="9"/>
      <c r="Q890" s="11"/>
    </row>
    <row r="891" s="1" customFormat="1" spans="1:17">
      <c r="A891" s="5"/>
      <c r="B891" s="6"/>
      <c r="C891" s="6"/>
      <c r="D891" s="6"/>
      <c r="E891" s="8"/>
      <c r="F891" s="6"/>
      <c r="G891" s="9"/>
      <c r="H891" s="6"/>
      <c r="I891" s="6"/>
      <c r="J891" s="10"/>
      <c r="K891" s="6"/>
      <c r="L891" s="6"/>
      <c r="M891" s="6"/>
      <c r="N891" s="6"/>
      <c r="O891" s="9"/>
      <c r="Q891" s="11"/>
    </row>
    <row r="892" s="1" customFormat="1" spans="1:17">
      <c r="A892" s="5"/>
      <c r="B892" s="6"/>
      <c r="C892" s="6"/>
      <c r="D892" s="6"/>
      <c r="E892" s="8"/>
      <c r="F892" s="6"/>
      <c r="G892" s="9"/>
      <c r="H892" s="6"/>
      <c r="I892" s="6"/>
      <c r="J892" s="10"/>
      <c r="K892" s="6"/>
      <c r="L892" s="6"/>
      <c r="M892" s="6"/>
      <c r="N892" s="6"/>
      <c r="O892" s="9"/>
      <c r="Q892" s="11"/>
    </row>
    <row r="893" s="1" customFormat="1" spans="1:17">
      <c r="A893" s="5"/>
      <c r="B893" s="6"/>
      <c r="C893" s="6"/>
      <c r="D893" s="6"/>
      <c r="E893" s="8"/>
      <c r="F893" s="6"/>
      <c r="G893" s="9"/>
      <c r="H893" s="6"/>
      <c r="I893" s="6"/>
      <c r="J893" s="10"/>
      <c r="K893" s="6"/>
      <c r="L893" s="6"/>
      <c r="M893" s="6"/>
      <c r="N893" s="6"/>
      <c r="O893" s="9"/>
      <c r="Q893" s="11"/>
    </row>
    <row r="894" s="1" customFormat="1" spans="1:17">
      <c r="A894" s="5"/>
      <c r="B894" s="6"/>
      <c r="C894" s="6"/>
      <c r="D894" s="6"/>
      <c r="E894" s="8"/>
      <c r="F894" s="6"/>
      <c r="G894" s="9"/>
      <c r="H894" s="6"/>
      <c r="I894" s="6"/>
      <c r="J894" s="10"/>
      <c r="K894" s="6"/>
      <c r="L894" s="6"/>
      <c r="M894" s="6"/>
      <c r="N894" s="6"/>
      <c r="O894" s="9"/>
      <c r="Q894" s="11"/>
    </row>
    <row r="895" s="1" customFormat="1" spans="1:17">
      <c r="A895" s="5"/>
      <c r="B895" s="6"/>
      <c r="C895" s="6"/>
      <c r="D895" s="6"/>
      <c r="E895" s="8"/>
      <c r="F895" s="6"/>
      <c r="G895" s="9"/>
      <c r="H895" s="6"/>
      <c r="I895" s="6"/>
      <c r="J895" s="10"/>
      <c r="K895" s="6"/>
      <c r="L895" s="6"/>
      <c r="M895" s="6"/>
      <c r="N895" s="6"/>
      <c r="O895" s="9"/>
      <c r="Q895" s="11"/>
    </row>
    <row r="896" s="1" customFormat="1" spans="1:17">
      <c r="A896" s="5"/>
      <c r="B896" s="6"/>
      <c r="C896" s="6"/>
      <c r="D896" s="6"/>
      <c r="E896" s="8"/>
      <c r="F896" s="6"/>
      <c r="G896" s="9"/>
      <c r="H896" s="6"/>
      <c r="I896" s="6"/>
      <c r="J896" s="10"/>
      <c r="K896" s="6"/>
      <c r="L896" s="6"/>
      <c r="M896" s="6"/>
      <c r="N896" s="6"/>
      <c r="O896" s="9"/>
      <c r="Q896" s="11"/>
    </row>
    <row r="897" s="1" customFormat="1" spans="1:17">
      <c r="A897" s="5"/>
      <c r="B897" s="6"/>
      <c r="C897" s="6"/>
      <c r="D897" s="6"/>
      <c r="E897" s="8"/>
      <c r="F897" s="6"/>
      <c r="G897" s="9"/>
      <c r="H897" s="6"/>
      <c r="I897" s="6"/>
      <c r="J897" s="10"/>
      <c r="K897" s="6"/>
      <c r="L897" s="6"/>
      <c r="M897" s="6"/>
      <c r="N897" s="6"/>
      <c r="O897" s="9"/>
      <c r="Q897" s="11"/>
    </row>
    <row r="898" s="1" customFormat="1" spans="1:17">
      <c r="A898" s="5"/>
      <c r="B898" s="6"/>
      <c r="C898" s="6"/>
      <c r="D898" s="6"/>
      <c r="E898" s="8"/>
      <c r="F898" s="6"/>
      <c r="G898" s="9"/>
      <c r="H898" s="6"/>
      <c r="I898" s="6"/>
      <c r="J898" s="10"/>
      <c r="K898" s="6"/>
      <c r="L898" s="6"/>
      <c r="M898" s="6"/>
      <c r="N898" s="6"/>
      <c r="O898" s="9"/>
      <c r="Q898" s="11"/>
    </row>
    <row r="899" s="1" customFormat="1" spans="1:17">
      <c r="A899" s="5"/>
      <c r="B899" s="6"/>
      <c r="C899" s="6"/>
      <c r="D899" s="6"/>
      <c r="E899" s="8"/>
      <c r="F899" s="6"/>
      <c r="G899" s="9"/>
      <c r="H899" s="6"/>
      <c r="I899" s="6"/>
      <c r="J899" s="10"/>
      <c r="K899" s="6"/>
      <c r="L899" s="6"/>
      <c r="M899" s="6"/>
      <c r="N899" s="6"/>
      <c r="O899" s="9"/>
      <c r="Q899" s="11"/>
    </row>
    <row r="900" s="1" customFormat="1" spans="1:17">
      <c r="A900" s="5"/>
      <c r="B900" s="6"/>
      <c r="C900" s="6"/>
      <c r="D900" s="6"/>
      <c r="E900" s="8"/>
      <c r="F900" s="6"/>
      <c r="G900" s="9"/>
      <c r="H900" s="6"/>
      <c r="I900" s="6"/>
      <c r="J900" s="10"/>
      <c r="K900" s="6"/>
      <c r="L900" s="6"/>
      <c r="M900" s="6"/>
      <c r="N900" s="6"/>
      <c r="O900" s="9"/>
      <c r="Q900" s="11"/>
    </row>
    <row r="901" s="1" customFormat="1" spans="1:17">
      <c r="A901" s="5"/>
      <c r="B901" s="6"/>
      <c r="C901" s="6"/>
      <c r="D901" s="6"/>
      <c r="E901" s="8"/>
      <c r="F901" s="6"/>
      <c r="G901" s="9"/>
      <c r="H901" s="6"/>
      <c r="I901" s="6"/>
      <c r="J901" s="10"/>
      <c r="K901" s="6"/>
      <c r="L901" s="6"/>
      <c r="M901" s="6"/>
      <c r="N901" s="6"/>
      <c r="O901" s="9"/>
      <c r="Q901" s="11"/>
    </row>
    <row r="902" s="1" customFormat="1" spans="1:17">
      <c r="A902" s="5"/>
      <c r="B902" s="6"/>
      <c r="C902" s="6"/>
      <c r="D902" s="6"/>
      <c r="E902" s="8"/>
      <c r="F902" s="6"/>
      <c r="G902" s="9"/>
      <c r="H902" s="6"/>
      <c r="I902" s="6"/>
      <c r="J902" s="10"/>
      <c r="K902" s="6"/>
      <c r="L902" s="6"/>
      <c r="M902" s="6"/>
      <c r="N902" s="6"/>
      <c r="O902" s="9"/>
      <c r="Q902" s="11"/>
    </row>
    <row r="903" s="1" customFormat="1" spans="1:17">
      <c r="A903" s="5"/>
      <c r="B903" s="6"/>
      <c r="C903" s="6"/>
      <c r="D903" s="6"/>
      <c r="E903" s="8"/>
      <c r="F903" s="6"/>
      <c r="G903" s="9"/>
      <c r="H903" s="6"/>
      <c r="I903" s="6"/>
      <c r="J903" s="10"/>
      <c r="K903" s="6"/>
      <c r="L903" s="6"/>
      <c r="M903" s="6"/>
      <c r="N903" s="6"/>
      <c r="O903" s="9"/>
      <c r="Q903" s="11"/>
    </row>
    <row r="904" s="1" customFormat="1" spans="1:17">
      <c r="A904" s="5"/>
      <c r="B904" s="6"/>
      <c r="C904" s="6"/>
      <c r="D904" s="6"/>
      <c r="E904" s="8"/>
      <c r="F904" s="6"/>
      <c r="G904" s="9"/>
      <c r="H904" s="6"/>
      <c r="I904" s="6"/>
      <c r="J904" s="10"/>
      <c r="K904" s="6"/>
      <c r="L904" s="6"/>
      <c r="M904" s="6"/>
      <c r="N904" s="6"/>
      <c r="O904" s="9"/>
      <c r="Q904" s="11"/>
    </row>
    <row r="905" s="1" customFormat="1" spans="1:17">
      <c r="A905" s="5"/>
      <c r="B905" s="6"/>
      <c r="C905" s="6"/>
      <c r="D905" s="6"/>
      <c r="E905" s="8"/>
      <c r="F905" s="6"/>
      <c r="G905" s="9"/>
      <c r="H905" s="6"/>
      <c r="I905" s="6"/>
      <c r="J905" s="10"/>
      <c r="K905" s="6"/>
      <c r="L905" s="6"/>
      <c r="M905" s="6"/>
      <c r="N905" s="6"/>
      <c r="O905" s="9"/>
      <c r="Q905" s="11"/>
    </row>
    <row r="906" s="1" customFormat="1" spans="1:17">
      <c r="A906" s="5"/>
      <c r="B906" s="6"/>
      <c r="C906" s="6"/>
      <c r="D906" s="6"/>
      <c r="E906" s="8"/>
      <c r="F906" s="6"/>
      <c r="G906" s="9"/>
      <c r="H906" s="6"/>
      <c r="I906" s="6"/>
      <c r="J906" s="10"/>
      <c r="K906" s="6"/>
      <c r="L906" s="6"/>
      <c r="M906" s="6"/>
      <c r="N906" s="6"/>
      <c r="O906" s="9"/>
      <c r="Q906" s="11"/>
    </row>
    <row r="907" s="1" customFormat="1" spans="1:17">
      <c r="A907" s="5"/>
      <c r="B907" s="6"/>
      <c r="C907" s="6"/>
      <c r="D907" s="6"/>
      <c r="E907" s="8"/>
      <c r="F907" s="6"/>
      <c r="G907" s="9"/>
      <c r="H907" s="6"/>
      <c r="I907" s="6"/>
      <c r="J907" s="10"/>
      <c r="K907" s="6"/>
      <c r="L907" s="6"/>
      <c r="M907" s="6"/>
      <c r="N907" s="6"/>
      <c r="O907" s="9"/>
      <c r="Q907" s="11"/>
    </row>
    <row r="908" s="1" customFormat="1" spans="1:17">
      <c r="A908" s="5"/>
      <c r="B908" s="6"/>
      <c r="C908" s="6"/>
      <c r="D908" s="6"/>
      <c r="E908" s="8"/>
      <c r="F908" s="6"/>
      <c r="G908" s="9"/>
      <c r="H908" s="6"/>
      <c r="I908" s="6"/>
      <c r="J908" s="10"/>
      <c r="K908" s="6"/>
      <c r="L908" s="6"/>
      <c r="M908" s="6"/>
      <c r="N908" s="6"/>
      <c r="O908" s="9"/>
      <c r="Q908" s="11"/>
    </row>
    <row r="909" s="1" customFormat="1" spans="1:17">
      <c r="A909" s="5"/>
      <c r="B909" s="6"/>
      <c r="C909" s="6"/>
      <c r="D909" s="6"/>
      <c r="E909" s="8"/>
      <c r="F909" s="6"/>
      <c r="G909" s="9"/>
      <c r="H909" s="6"/>
      <c r="I909" s="6"/>
      <c r="J909" s="10"/>
      <c r="K909" s="6"/>
      <c r="L909" s="6"/>
      <c r="M909" s="6"/>
      <c r="N909" s="6"/>
      <c r="O909" s="9"/>
      <c r="Q909" s="11"/>
    </row>
    <row r="910" s="1" customFormat="1" spans="1:17">
      <c r="A910" s="5"/>
      <c r="B910" s="6"/>
      <c r="C910" s="6"/>
      <c r="D910" s="6"/>
      <c r="E910" s="8"/>
      <c r="F910" s="6"/>
      <c r="G910" s="9"/>
      <c r="H910" s="6"/>
      <c r="I910" s="6"/>
      <c r="J910" s="10"/>
      <c r="K910" s="6"/>
      <c r="L910" s="6"/>
      <c r="M910" s="6"/>
      <c r="N910" s="6"/>
      <c r="O910" s="9"/>
      <c r="Q910" s="11"/>
    </row>
    <row r="911" s="1" customFormat="1" spans="1:17">
      <c r="A911" s="5"/>
      <c r="B911" s="6"/>
      <c r="C911" s="6"/>
      <c r="D911" s="6"/>
      <c r="E911" s="8"/>
      <c r="F911" s="6"/>
      <c r="G911" s="9"/>
      <c r="H911" s="6"/>
      <c r="I911" s="6"/>
      <c r="J911" s="10"/>
      <c r="K911" s="6"/>
      <c r="L911" s="6"/>
      <c r="M911" s="6"/>
      <c r="N911" s="6"/>
      <c r="O911" s="9"/>
      <c r="Q911" s="11"/>
    </row>
    <row r="912" s="1" customFormat="1" spans="1:17">
      <c r="A912" s="5"/>
      <c r="B912" s="6"/>
      <c r="C912" s="6"/>
      <c r="D912" s="6"/>
      <c r="E912" s="8"/>
      <c r="F912" s="6"/>
      <c r="G912" s="9"/>
      <c r="H912" s="6"/>
      <c r="I912" s="6"/>
      <c r="J912" s="10"/>
      <c r="K912" s="6"/>
      <c r="L912" s="6"/>
      <c r="M912" s="6"/>
      <c r="N912" s="6"/>
      <c r="O912" s="9"/>
      <c r="Q912" s="11"/>
    </row>
    <row r="913" s="1" customFormat="1" spans="1:17">
      <c r="A913" s="5"/>
      <c r="B913" s="6"/>
      <c r="C913" s="6"/>
      <c r="D913" s="6"/>
      <c r="E913" s="8"/>
      <c r="F913" s="6"/>
      <c r="G913" s="9"/>
      <c r="H913" s="6"/>
      <c r="I913" s="6"/>
      <c r="J913" s="10"/>
      <c r="K913" s="6"/>
      <c r="L913" s="6"/>
      <c r="M913" s="6"/>
      <c r="N913" s="6"/>
      <c r="O913" s="9"/>
      <c r="Q913" s="11"/>
    </row>
    <row r="914" s="1" customFormat="1" spans="1:17">
      <c r="A914" s="5"/>
      <c r="B914" s="6"/>
      <c r="C914" s="6"/>
      <c r="D914" s="6"/>
      <c r="E914" s="8"/>
      <c r="F914" s="6"/>
      <c r="G914" s="9"/>
      <c r="H914" s="6"/>
      <c r="I914" s="6"/>
      <c r="J914" s="10"/>
      <c r="K914" s="6"/>
      <c r="L914" s="6"/>
      <c r="M914" s="6"/>
      <c r="N914" s="6"/>
      <c r="O914" s="9"/>
      <c r="Q914" s="11"/>
    </row>
    <row r="915" s="1" customFormat="1" spans="1:17">
      <c r="A915" s="5"/>
      <c r="B915" s="6"/>
      <c r="C915" s="6"/>
      <c r="D915" s="6"/>
      <c r="E915" s="8"/>
      <c r="F915" s="6"/>
      <c r="G915" s="9"/>
      <c r="H915" s="6"/>
      <c r="I915" s="6"/>
      <c r="J915" s="10"/>
      <c r="K915" s="6"/>
      <c r="L915" s="6"/>
      <c r="M915" s="6"/>
      <c r="N915" s="6"/>
      <c r="O915" s="9"/>
      <c r="Q915" s="11"/>
    </row>
    <row r="916" s="1" customFormat="1" spans="1:17">
      <c r="A916" s="5"/>
      <c r="B916" s="6"/>
      <c r="C916" s="6"/>
      <c r="D916" s="6"/>
      <c r="E916" s="8"/>
      <c r="F916" s="6"/>
      <c r="G916" s="9"/>
      <c r="H916" s="6"/>
      <c r="I916" s="6"/>
      <c r="J916" s="10"/>
      <c r="K916" s="6"/>
      <c r="L916" s="6"/>
      <c r="M916" s="6"/>
      <c r="N916" s="6"/>
      <c r="O916" s="9"/>
      <c r="Q916" s="11"/>
    </row>
    <row r="917" s="1" customFormat="1" spans="1:17">
      <c r="A917" s="5"/>
      <c r="B917" s="6"/>
      <c r="C917" s="6"/>
      <c r="D917" s="6"/>
      <c r="E917" s="8"/>
      <c r="F917" s="6"/>
      <c r="G917" s="9"/>
      <c r="H917" s="6"/>
      <c r="I917" s="6"/>
      <c r="J917" s="10"/>
      <c r="K917" s="6"/>
      <c r="L917" s="6"/>
      <c r="M917" s="6"/>
      <c r="N917" s="6"/>
      <c r="O917" s="9"/>
      <c r="Q917" s="11"/>
    </row>
    <row r="918" s="1" customFormat="1" spans="1:17">
      <c r="A918" s="5"/>
      <c r="B918" s="6"/>
      <c r="C918" s="6"/>
      <c r="D918" s="6"/>
      <c r="E918" s="8"/>
      <c r="F918" s="6"/>
      <c r="G918" s="9"/>
      <c r="H918" s="6"/>
      <c r="I918" s="6"/>
      <c r="J918" s="10"/>
      <c r="K918" s="6"/>
      <c r="L918" s="6"/>
      <c r="M918" s="6"/>
      <c r="N918" s="6"/>
      <c r="O918" s="9"/>
      <c r="Q918" s="11"/>
    </row>
    <row r="919" s="1" customFormat="1" spans="1:17">
      <c r="A919" s="5"/>
      <c r="B919" s="6"/>
      <c r="C919" s="6"/>
      <c r="D919" s="6"/>
      <c r="E919" s="8"/>
      <c r="F919" s="6"/>
      <c r="G919" s="9"/>
      <c r="H919" s="6"/>
      <c r="I919" s="6"/>
      <c r="J919" s="10"/>
      <c r="K919" s="6"/>
      <c r="L919" s="6"/>
      <c r="M919" s="6"/>
      <c r="N919" s="6"/>
      <c r="O919" s="9"/>
      <c r="Q919" s="11"/>
    </row>
    <row r="920" s="1" customFormat="1" spans="1:17">
      <c r="A920" s="5"/>
      <c r="B920" s="6"/>
      <c r="C920" s="6"/>
      <c r="D920" s="6"/>
      <c r="E920" s="8"/>
      <c r="F920" s="6"/>
      <c r="G920" s="9"/>
      <c r="H920" s="6"/>
      <c r="I920" s="6"/>
      <c r="J920" s="10"/>
      <c r="K920" s="6"/>
      <c r="L920" s="6"/>
      <c r="M920" s="6"/>
      <c r="N920" s="6"/>
      <c r="O920" s="9"/>
      <c r="Q920" s="11"/>
    </row>
    <row r="921" s="1" customFormat="1" spans="1:17">
      <c r="A921" s="5"/>
      <c r="B921" s="6"/>
      <c r="C921" s="6"/>
      <c r="D921" s="6"/>
      <c r="E921" s="8"/>
      <c r="F921" s="6"/>
      <c r="G921" s="9"/>
      <c r="H921" s="6"/>
      <c r="I921" s="6"/>
      <c r="J921" s="10"/>
      <c r="K921" s="6"/>
      <c r="L921" s="6"/>
      <c r="M921" s="6"/>
      <c r="N921" s="6"/>
      <c r="O921" s="9"/>
      <c r="Q921" s="11"/>
    </row>
    <row r="922" s="1" customFormat="1" spans="1:17">
      <c r="A922" s="5"/>
      <c r="B922" s="6"/>
      <c r="C922" s="6"/>
      <c r="D922" s="6"/>
      <c r="E922" s="8"/>
      <c r="F922" s="6"/>
      <c r="G922" s="9"/>
      <c r="H922" s="6"/>
      <c r="I922" s="6"/>
      <c r="J922" s="10"/>
      <c r="K922" s="6"/>
      <c r="L922" s="6"/>
      <c r="M922" s="6"/>
      <c r="N922" s="6"/>
      <c r="O922" s="9"/>
      <c r="Q922" s="11"/>
    </row>
    <row r="923" s="1" customFormat="1" spans="1:17">
      <c r="A923" s="5"/>
      <c r="B923" s="6"/>
      <c r="C923" s="6"/>
      <c r="D923" s="6"/>
      <c r="E923" s="8"/>
      <c r="F923" s="6"/>
      <c r="G923" s="9"/>
      <c r="H923" s="6"/>
      <c r="I923" s="6"/>
      <c r="J923" s="10"/>
      <c r="K923" s="6"/>
      <c r="L923" s="6"/>
      <c r="M923" s="6"/>
      <c r="N923" s="6"/>
      <c r="O923" s="9"/>
      <c r="Q923" s="11"/>
    </row>
    <row r="924" s="1" customFormat="1" spans="1:17">
      <c r="A924" s="5"/>
      <c r="B924" s="6"/>
      <c r="C924" s="6"/>
      <c r="D924" s="6"/>
      <c r="E924" s="8"/>
      <c r="F924" s="6"/>
      <c r="G924" s="9"/>
      <c r="H924" s="6"/>
      <c r="I924" s="6"/>
      <c r="J924" s="10"/>
      <c r="K924" s="6"/>
      <c r="L924" s="6"/>
      <c r="M924" s="6"/>
      <c r="N924" s="6"/>
      <c r="O924" s="9"/>
      <c r="Q924" s="11"/>
    </row>
    <row r="925" s="1" customFormat="1" spans="1:17">
      <c r="A925" s="5"/>
      <c r="B925" s="6"/>
      <c r="C925" s="6"/>
      <c r="D925" s="6"/>
      <c r="E925" s="8"/>
      <c r="F925" s="6"/>
      <c r="G925" s="9"/>
      <c r="H925" s="6"/>
      <c r="I925" s="6"/>
      <c r="J925" s="10"/>
      <c r="K925" s="6"/>
      <c r="L925" s="6"/>
      <c r="M925" s="6"/>
      <c r="N925" s="6"/>
      <c r="O925" s="9"/>
      <c r="Q925" s="11"/>
    </row>
    <row r="926" s="1" customFormat="1" spans="1:17">
      <c r="A926" s="5"/>
      <c r="B926" s="6"/>
      <c r="C926" s="6"/>
      <c r="D926" s="6"/>
      <c r="E926" s="8"/>
      <c r="F926" s="6"/>
      <c r="G926" s="9"/>
      <c r="H926" s="6"/>
      <c r="I926" s="6"/>
      <c r="J926" s="10"/>
      <c r="K926" s="6"/>
      <c r="L926" s="6"/>
      <c r="M926" s="6"/>
      <c r="N926" s="6"/>
      <c r="O926" s="9"/>
      <c r="Q926" s="11"/>
    </row>
    <row r="927" s="1" customFormat="1" spans="1:17">
      <c r="A927" s="5"/>
      <c r="B927" s="6"/>
      <c r="C927" s="6"/>
      <c r="D927" s="6"/>
      <c r="E927" s="8"/>
      <c r="F927" s="6"/>
      <c r="G927" s="9"/>
      <c r="H927" s="6"/>
      <c r="I927" s="6"/>
      <c r="J927" s="10"/>
      <c r="K927" s="6"/>
      <c r="L927" s="6"/>
      <c r="M927" s="6"/>
      <c r="N927" s="6"/>
      <c r="O927" s="9"/>
      <c r="Q927" s="11"/>
    </row>
    <row r="928" s="1" customFormat="1" spans="1:17">
      <c r="A928" s="5"/>
      <c r="B928" s="6"/>
      <c r="C928" s="6"/>
      <c r="D928" s="6"/>
      <c r="E928" s="8"/>
      <c r="F928" s="6"/>
      <c r="G928" s="9"/>
      <c r="H928" s="6"/>
      <c r="I928" s="6"/>
      <c r="J928" s="10"/>
      <c r="K928" s="6"/>
      <c r="L928" s="6"/>
      <c r="M928" s="6"/>
      <c r="N928" s="6"/>
      <c r="O928" s="9"/>
      <c r="Q928" s="11"/>
    </row>
    <row r="929" s="1" customFormat="1" spans="1:17">
      <c r="A929" s="5"/>
      <c r="B929" s="6"/>
      <c r="C929" s="6"/>
      <c r="D929" s="6"/>
      <c r="E929" s="8"/>
      <c r="F929" s="6"/>
      <c r="G929" s="9"/>
      <c r="H929" s="6"/>
      <c r="I929" s="6"/>
      <c r="J929" s="10"/>
      <c r="K929" s="6"/>
      <c r="L929" s="6"/>
      <c r="M929" s="6"/>
      <c r="N929" s="6"/>
      <c r="O929" s="9"/>
      <c r="Q929" s="11"/>
    </row>
    <row r="930" s="1" customFormat="1" spans="1:17">
      <c r="A930" s="5"/>
      <c r="B930" s="6"/>
      <c r="C930" s="6"/>
      <c r="D930" s="6"/>
      <c r="E930" s="8"/>
      <c r="F930" s="6"/>
      <c r="G930" s="9"/>
      <c r="H930" s="6"/>
      <c r="I930" s="6"/>
      <c r="J930" s="10"/>
      <c r="K930" s="6"/>
      <c r="L930" s="6"/>
      <c r="M930" s="6"/>
      <c r="N930" s="6"/>
      <c r="O930" s="9"/>
      <c r="Q930" s="11"/>
    </row>
    <row r="931" s="1" customFormat="1" spans="1:17">
      <c r="A931" s="5"/>
      <c r="B931" s="6"/>
      <c r="C931" s="6"/>
      <c r="D931" s="6"/>
      <c r="E931" s="8"/>
      <c r="F931" s="6"/>
      <c r="G931" s="9"/>
      <c r="H931" s="6"/>
      <c r="I931" s="6"/>
      <c r="J931" s="10"/>
      <c r="K931" s="6"/>
      <c r="L931" s="6"/>
      <c r="M931" s="6"/>
      <c r="N931" s="6"/>
      <c r="O931" s="9"/>
      <c r="Q931" s="11"/>
    </row>
    <row r="932" s="1" customFormat="1" spans="1:17">
      <c r="A932" s="5"/>
      <c r="B932" s="6"/>
      <c r="C932" s="6"/>
      <c r="D932" s="6"/>
      <c r="E932" s="8"/>
      <c r="F932" s="6"/>
      <c r="G932" s="9"/>
      <c r="H932" s="6"/>
      <c r="I932" s="6"/>
      <c r="J932" s="10"/>
      <c r="K932" s="6"/>
      <c r="L932" s="6"/>
      <c r="M932" s="6"/>
      <c r="N932" s="6"/>
      <c r="O932" s="9"/>
      <c r="Q932" s="11"/>
    </row>
    <row r="933" s="1" customFormat="1" spans="1:17">
      <c r="A933" s="5"/>
      <c r="B933" s="6"/>
      <c r="C933" s="6"/>
      <c r="D933" s="6"/>
      <c r="E933" s="8"/>
      <c r="F933" s="6"/>
      <c r="G933" s="9"/>
      <c r="H933" s="6"/>
      <c r="I933" s="6"/>
      <c r="J933" s="10"/>
      <c r="K933" s="6"/>
      <c r="L933" s="6"/>
      <c r="M933" s="6"/>
      <c r="N933" s="6"/>
      <c r="O933" s="9"/>
      <c r="Q933" s="11"/>
    </row>
    <row r="934" s="1" customFormat="1" spans="1:17">
      <c r="A934" s="5"/>
      <c r="B934" s="6"/>
      <c r="C934" s="6"/>
      <c r="D934" s="6"/>
      <c r="E934" s="8"/>
      <c r="F934" s="6"/>
      <c r="G934" s="9"/>
      <c r="H934" s="6"/>
      <c r="I934" s="6"/>
      <c r="J934" s="10"/>
      <c r="K934" s="6"/>
      <c r="L934" s="6"/>
      <c r="M934" s="6"/>
      <c r="N934" s="6"/>
      <c r="O934" s="9"/>
      <c r="Q934" s="11"/>
    </row>
    <row r="935" s="1" customFormat="1" spans="1:17">
      <c r="A935" s="5"/>
      <c r="B935" s="6"/>
      <c r="C935" s="6"/>
      <c r="D935" s="6"/>
      <c r="E935" s="8"/>
      <c r="F935" s="6"/>
      <c r="G935" s="9"/>
      <c r="H935" s="6"/>
      <c r="I935" s="6"/>
      <c r="J935" s="10"/>
      <c r="K935" s="6"/>
      <c r="L935" s="6"/>
      <c r="M935" s="6"/>
      <c r="N935" s="6"/>
      <c r="O935" s="9"/>
      <c r="Q935" s="11"/>
    </row>
    <row r="936" s="1" customFormat="1" spans="1:17">
      <c r="A936" s="5"/>
      <c r="B936" s="6"/>
      <c r="C936" s="6"/>
      <c r="D936" s="6"/>
      <c r="E936" s="8"/>
      <c r="F936" s="6"/>
      <c r="G936" s="9"/>
      <c r="H936" s="6"/>
      <c r="I936" s="6"/>
      <c r="J936" s="10"/>
      <c r="K936" s="6"/>
      <c r="L936" s="6"/>
      <c r="M936" s="6"/>
      <c r="N936" s="6"/>
      <c r="O936" s="9"/>
      <c r="Q936" s="11"/>
    </row>
    <row r="937" s="1" customFormat="1" spans="1:17">
      <c r="A937" s="5"/>
      <c r="B937" s="6"/>
      <c r="C937" s="6"/>
      <c r="D937" s="6"/>
      <c r="E937" s="8"/>
      <c r="F937" s="6"/>
      <c r="G937" s="9"/>
      <c r="H937" s="6"/>
      <c r="I937" s="6"/>
      <c r="J937" s="10"/>
      <c r="K937" s="6"/>
      <c r="L937" s="6"/>
      <c r="M937" s="6"/>
      <c r="N937" s="6"/>
      <c r="O937" s="9"/>
      <c r="Q937" s="11"/>
    </row>
    <row r="938" s="1" customFormat="1" spans="1:17">
      <c r="A938" s="5"/>
      <c r="B938" s="6"/>
      <c r="C938" s="6"/>
      <c r="D938" s="6"/>
      <c r="E938" s="8"/>
      <c r="F938" s="6"/>
      <c r="G938" s="9"/>
      <c r="H938" s="6"/>
      <c r="I938" s="6"/>
      <c r="J938" s="10"/>
      <c r="K938" s="6"/>
      <c r="L938" s="6"/>
      <c r="M938" s="6"/>
      <c r="N938" s="6"/>
      <c r="O938" s="9"/>
      <c r="Q938" s="11"/>
    </row>
    <row r="939" s="1" customFormat="1" spans="1:17">
      <c r="A939" s="5"/>
      <c r="B939" s="6"/>
      <c r="C939" s="6"/>
      <c r="D939" s="6"/>
      <c r="E939" s="8"/>
      <c r="F939" s="6"/>
      <c r="G939" s="9"/>
      <c r="H939" s="6"/>
      <c r="I939" s="6"/>
      <c r="J939" s="10"/>
      <c r="K939" s="6"/>
      <c r="L939" s="6"/>
      <c r="M939" s="6"/>
      <c r="N939" s="6"/>
      <c r="O939" s="9"/>
      <c r="Q939" s="11"/>
    </row>
    <row r="940" s="1" customFormat="1" spans="1:17">
      <c r="A940" s="5"/>
      <c r="B940" s="6"/>
      <c r="C940" s="6"/>
      <c r="D940" s="6"/>
      <c r="E940" s="8"/>
      <c r="F940" s="6"/>
      <c r="G940" s="9"/>
      <c r="H940" s="6"/>
      <c r="I940" s="6"/>
      <c r="J940" s="10"/>
      <c r="K940" s="6"/>
      <c r="L940" s="6"/>
      <c r="M940" s="6"/>
      <c r="N940" s="6"/>
      <c r="O940" s="9"/>
      <c r="Q940" s="11"/>
    </row>
    <row r="941" s="1" customFormat="1" spans="1:17">
      <c r="A941" s="5"/>
      <c r="B941" s="6"/>
      <c r="C941" s="6"/>
      <c r="D941" s="6"/>
      <c r="E941" s="8"/>
      <c r="F941" s="6"/>
      <c r="G941" s="9"/>
      <c r="H941" s="6"/>
      <c r="I941" s="6"/>
      <c r="J941" s="10"/>
      <c r="K941" s="6"/>
      <c r="L941" s="6"/>
      <c r="M941" s="6"/>
      <c r="N941" s="6"/>
      <c r="O941" s="9"/>
      <c r="Q941" s="11"/>
    </row>
    <row r="942" s="1" customFormat="1" spans="1:17">
      <c r="A942" s="5"/>
      <c r="B942" s="6"/>
      <c r="C942" s="6"/>
      <c r="D942" s="6"/>
      <c r="E942" s="8"/>
      <c r="F942" s="6"/>
      <c r="G942" s="9"/>
      <c r="H942" s="6"/>
      <c r="I942" s="6"/>
      <c r="J942" s="10"/>
      <c r="K942" s="6"/>
      <c r="L942" s="6"/>
      <c r="M942" s="6"/>
      <c r="N942" s="6"/>
      <c r="O942" s="9"/>
      <c r="Q942" s="11"/>
    </row>
    <row r="943" s="1" customFormat="1" spans="1:17">
      <c r="A943" s="5"/>
      <c r="B943" s="6"/>
      <c r="C943" s="6"/>
      <c r="D943" s="6"/>
      <c r="E943" s="8"/>
      <c r="F943" s="6"/>
      <c r="G943" s="9"/>
      <c r="H943" s="6"/>
      <c r="I943" s="6"/>
      <c r="J943" s="10"/>
      <c r="K943" s="6"/>
      <c r="L943" s="6"/>
      <c r="M943" s="6"/>
      <c r="N943" s="6"/>
      <c r="O943" s="9"/>
      <c r="Q943" s="11"/>
    </row>
    <row r="944" s="1" customFormat="1" spans="1:17">
      <c r="A944" s="5"/>
      <c r="B944" s="6"/>
      <c r="C944" s="6"/>
      <c r="D944" s="6"/>
      <c r="E944" s="8"/>
      <c r="F944" s="6"/>
      <c r="G944" s="9"/>
      <c r="H944" s="6"/>
      <c r="I944" s="6"/>
      <c r="J944" s="10"/>
      <c r="K944" s="6"/>
      <c r="L944" s="6"/>
      <c r="M944" s="6"/>
      <c r="N944" s="6"/>
      <c r="O944" s="9"/>
      <c r="Q944" s="11"/>
    </row>
    <row r="945" s="1" customFormat="1" spans="1:17">
      <c r="A945" s="5"/>
      <c r="B945" s="6"/>
      <c r="C945" s="6"/>
      <c r="D945" s="6"/>
      <c r="E945" s="8"/>
      <c r="F945" s="6"/>
      <c r="G945" s="9"/>
      <c r="H945" s="6"/>
      <c r="I945" s="6"/>
      <c r="J945" s="10"/>
      <c r="K945" s="6"/>
      <c r="L945" s="6"/>
      <c r="M945" s="6"/>
      <c r="N945" s="6"/>
      <c r="O945" s="9"/>
      <c r="Q945" s="11"/>
    </row>
    <row r="946" s="1" customFormat="1" spans="1:17">
      <c r="A946" s="5"/>
      <c r="B946" s="6"/>
      <c r="C946" s="6"/>
      <c r="D946" s="6"/>
      <c r="E946" s="8"/>
      <c r="F946" s="6"/>
      <c r="G946" s="9"/>
      <c r="H946" s="6"/>
      <c r="I946" s="6"/>
      <c r="J946" s="10"/>
      <c r="K946" s="6"/>
      <c r="L946" s="6"/>
      <c r="M946" s="6"/>
      <c r="N946" s="6"/>
      <c r="O946" s="9"/>
      <c r="Q946" s="11"/>
    </row>
    <row r="947" s="1" customFormat="1" spans="1:17">
      <c r="A947" s="5"/>
      <c r="B947" s="6"/>
      <c r="C947" s="6"/>
      <c r="D947" s="6"/>
      <c r="E947" s="8"/>
      <c r="F947" s="6"/>
      <c r="G947" s="9"/>
      <c r="H947" s="6"/>
      <c r="I947" s="6"/>
      <c r="J947" s="10"/>
      <c r="K947" s="6"/>
      <c r="L947" s="6"/>
      <c r="M947" s="6"/>
      <c r="N947" s="6"/>
      <c r="O947" s="9"/>
      <c r="Q947" s="11"/>
    </row>
    <row r="948" s="1" customFormat="1" spans="1:17">
      <c r="A948" s="5"/>
      <c r="B948" s="6"/>
      <c r="C948" s="6"/>
      <c r="D948" s="6"/>
      <c r="E948" s="8"/>
      <c r="F948" s="6"/>
      <c r="G948" s="9"/>
      <c r="H948" s="6"/>
      <c r="I948" s="6"/>
      <c r="J948" s="10"/>
      <c r="K948" s="6"/>
      <c r="L948" s="6"/>
      <c r="M948" s="6"/>
      <c r="N948" s="6"/>
      <c r="O948" s="9"/>
      <c r="Q948" s="11"/>
    </row>
    <row r="949" s="1" customFormat="1" spans="1:17">
      <c r="A949" s="5"/>
      <c r="B949" s="6"/>
      <c r="C949" s="6"/>
      <c r="D949" s="6"/>
      <c r="E949" s="8"/>
      <c r="F949" s="6"/>
      <c r="G949" s="9"/>
      <c r="H949" s="6"/>
      <c r="I949" s="6"/>
      <c r="J949" s="10"/>
      <c r="K949" s="6"/>
      <c r="L949" s="6"/>
      <c r="M949" s="6"/>
      <c r="N949" s="6"/>
      <c r="O949" s="9"/>
      <c r="Q949" s="11"/>
    </row>
    <row r="950" s="1" customFormat="1" spans="1:17">
      <c r="A950" s="5"/>
      <c r="B950" s="6"/>
      <c r="C950" s="6"/>
      <c r="D950" s="6"/>
      <c r="E950" s="8"/>
      <c r="F950" s="6"/>
      <c r="G950" s="9"/>
      <c r="H950" s="6"/>
      <c r="I950" s="6"/>
      <c r="J950" s="10"/>
      <c r="K950" s="6"/>
      <c r="L950" s="6"/>
      <c r="M950" s="6"/>
      <c r="N950" s="6"/>
      <c r="O950" s="9"/>
      <c r="Q950" s="11"/>
    </row>
    <row r="951" s="1" customFormat="1" spans="1:17">
      <c r="A951" s="5"/>
      <c r="B951" s="6"/>
      <c r="C951" s="6"/>
      <c r="D951" s="6"/>
      <c r="E951" s="8"/>
      <c r="F951" s="6"/>
      <c r="G951" s="9"/>
      <c r="H951" s="6"/>
      <c r="I951" s="6"/>
      <c r="J951" s="10"/>
      <c r="K951" s="6"/>
      <c r="L951" s="6"/>
      <c r="M951" s="6"/>
      <c r="N951" s="6"/>
      <c r="O951" s="9"/>
      <c r="Q951" s="11"/>
    </row>
    <row r="952" s="1" customFormat="1" spans="1:17">
      <c r="A952" s="5"/>
      <c r="B952" s="6"/>
      <c r="C952" s="6"/>
      <c r="D952" s="6"/>
      <c r="E952" s="8"/>
      <c r="F952" s="6"/>
      <c r="G952" s="9"/>
      <c r="H952" s="6"/>
      <c r="I952" s="6"/>
      <c r="J952" s="10"/>
      <c r="K952" s="6"/>
      <c r="L952" s="6"/>
      <c r="M952" s="6"/>
      <c r="N952" s="6"/>
      <c r="O952" s="9"/>
      <c r="Q952" s="11"/>
    </row>
    <row r="953" s="1" customFormat="1" spans="1:17">
      <c r="A953" s="5"/>
      <c r="B953" s="6"/>
      <c r="C953" s="6"/>
      <c r="D953" s="6"/>
      <c r="E953" s="8"/>
      <c r="F953" s="6"/>
      <c r="G953" s="9"/>
      <c r="H953" s="6"/>
      <c r="I953" s="6"/>
      <c r="J953" s="10"/>
      <c r="K953" s="6"/>
      <c r="L953" s="6"/>
      <c r="M953" s="6"/>
      <c r="N953" s="6"/>
      <c r="O953" s="9"/>
      <c r="Q953" s="11"/>
    </row>
    <row r="954" s="1" customFormat="1" spans="1:17">
      <c r="A954" s="5"/>
      <c r="B954" s="6"/>
      <c r="C954" s="6"/>
      <c r="D954" s="6"/>
      <c r="E954" s="8"/>
      <c r="F954" s="6"/>
      <c r="G954" s="9"/>
      <c r="H954" s="6"/>
      <c r="I954" s="6"/>
      <c r="J954" s="10"/>
      <c r="K954" s="6"/>
      <c r="L954" s="6"/>
      <c r="M954" s="6"/>
      <c r="N954" s="6"/>
      <c r="O954" s="9"/>
      <c r="Q954" s="11"/>
    </row>
    <row r="955" s="1" customFormat="1" spans="1:17">
      <c r="A955" s="5"/>
      <c r="B955" s="6"/>
      <c r="C955" s="6"/>
      <c r="D955" s="6"/>
      <c r="E955" s="8"/>
      <c r="F955" s="6"/>
      <c r="G955" s="9"/>
      <c r="H955" s="6"/>
      <c r="I955" s="6"/>
      <c r="J955" s="10"/>
      <c r="K955" s="6"/>
      <c r="L955" s="6"/>
      <c r="M955" s="6"/>
      <c r="N955" s="6"/>
      <c r="O955" s="9"/>
      <c r="Q955" s="11"/>
    </row>
    <row r="956" s="1" customFormat="1" spans="1:17">
      <c r="A956" s="5"/>
      <c r="B956" s="6"/>
      <c r="C956" s="6"/>
      <c r="D956" s="6"/>
      <c r="E956" s="8"/>
      <c r="F956" s="6"/>
      <c r="G956" s="9"/>
      <c r="H956" s="6"/>
      <c r="I956" s="6"/>
      <c r="J956" s="10"/>
      <c r="K956" s="6"/>
      <c r="L956" s="6"/>
      <c r="M956" s="6"/>
      <c r="N956" s="6"/>
      <c r="O956" s="9"/>
      <c r="Q956" s="11"/>
    </row>
    <row r="957" s="1" customFormat="1" spans="1:17">
      <c r="A957" s="5"/>
      <c r="B957" s="6"/>
      <c r="C957" s="6"/>
      <c r="D957" s="6"/>
      <c r="E957" s="8"/>
      <c r="F957" s="6"/>
      <c r="G957" s="9"/>
      <c r="H957" s="6"/>
      <c r="I957" s="6"/>
      <c r="J957" s="10"/>
      <c r="K957" s="6"/>
      <c r="L957" s="6"/>
      <c r="M957" s="6"/>
      <c r="N957" s="6"/>
      <c r="O957" s="9"/>
      <c r="Q957" s="11"/>
    </row>
    <row r="958" s="1" customFormat="1" spans="1:17">
      <c r="A958" s="5"/>
      <c r="B958" s="6"/>
      <c r="C958" s="6"/>
      <c r="D958" s="6"/>
      <c r="E958" s="8"/>
      <c r="F958" s="6"/>
      <c r="G958" s="9"/>
      <c r="H958" s="6"/>
      <c r="I958" s="6"/>
      <c r="J958" s="10"/>
      <c r="K958" s="6"/>
      <c r="L958" s="6"/>
      <c r="M958" s="6"/>
      <c r="N958" s="6"/>
      <c r="O958" s="9"/>
      <c r="Q958" s="11"/>
    </row>
    <row r="959" s="1" customFormat="1" spans="1:17">
      <c r="A959" s="5"/>
      <c r="B959" s="6"/>
      <c r="C959" s="6"/>
      <c r="D959" s="6"/>
      <c r="E959" s="8"/>
      <c r="F959" s="6"/>
      <c r="G959" s="9"/>
      <c r="H959" s="6"/>
      <c r="I959" s="6"/>
      <c r="J959" s="10"/>
      <c r="K959" s="6"/>
      <c r="L959" s="6"/>
      <c r="M959" s="6"/>
      <c r="N959" s="6"/>
      <c r="O959" s="9"/>
      <c r="Q959" s="11"/>
    </row>
    <row r="960" s="1" customFormat="1" spans="1:17">
      <c r="A960" s="5"/>
      <c r="B960" s="6"/>
      <c r="C960" s="6"/>
      <c r="D960" s="6"/>
      <c r="E960" s="8"/>
      <c r="F960" s="6"/>
      <c r="G960" s="9"/>
      <c r="H960" s="6"/>
      <c r="I960" s="6"/>
      <c r="J960" s="10"/>
      <c r="K960" s="6"/>
      <c r="L960" s="6"/>
      <c r="M960" s="6"/>
      <c r="N960" s="6"/>
      <c r="O960" s="9"/>
      <c r="Q960" s="11"/>
    </row>
    <row r="961" s="1" customFormat="1" spans="1:17">
      <c r="A961" s="5"/>
      <c r="B961" s="6"/>
      <c r="C961" s="6"/>
      <c r="D961" s="6"/>
      <c r="E961" s="8"/>
      <c r="F961" s="6"/>
      <c r="G961" s="9"/>
      <c r="H961" s="6"/>
      <c r="I961" s="6"/>
      <c r="J961" s="10"/>
      <c r="K961" s="6"/>
      <c r="L961" s="6"/>
      <c r="M961" s="6"/>
      <c r="N961" s="6"/>
      <c r="O961" s="9"/>
      <c r="Q961" s="11"/>
    </row>
    <row r="962" s="1" customFormat="1" spans="1:17">
      <c r="A962" s="5"/>
      <c r="B962" s="6"/>
      <c r="C962" s="6"/>
      <c r="D962" s="6"/>
      <c r="E962" s="8"/>
      <c r="F962" s="6"/>
      <c r="G962" s="9"/>
      <c r="H962" s="6"/>
      <c r="I962" s="6"/>
      <c r="J962" s="10"/>
      <c r="K962" s="6"/>
      <c r="L962" s="6"/>
      <c r="M962" s="6"/>
      <c r="N962" s="6"/>
      <c r="O962" s="9"/>
      <c r="Q962" s="11"/>
    </row>
    <row r="963" s="1" customFormat="1" spans="1:17">
      <c r="A963" s="5"/>
      <c r="B963" s="6"/>
      <c r="C963" s="6"/>
      <c r="D963" s="6"/>
      <c r="E963" s="8"/>
      <c r="F963" s="6"/>
      <c r="G963" s="9"/>
      <c r="H963" s="6"/>
      <c r="I963" s="6"/>
      <c r="J963" s="10"/>
      <c r="K963" s="6"/>
      <c r="L963" s="6"/>
      <c r="M963" s="6"/>
      <c r="N963" s="6"/>
      <c r="O963" s="9"/>
      <c r="Q963" s="11"/>
    </row>
    <row r="964" s="1" customFormat="1" spans="1:17">
      <c r="A964" s="5"/>
      <c r="B964" s="6"/>
      <c r="C964" s="6"/>
      <c r="D964" s="6"/>
      <c r="E964" s="8"/>
      <c r="F964" s="6"/>
      <c r="G964" s="9"/>
      <c r="H964" s="6"/>
      <c r="I964" s="6"/>
      <c r="J964" s="10"/>
      <c r="K964" s="6"/>
      <c r="L964" s="6"/>
      <c r="M964" s="6"/>
      <c r="N964" s="6"/>
      <c r="O964" s="9"/>
      <c r="Q964" s="11"/>
    </row>
    <row r="965" s="1" customFormat="1" spans="1:17">
      <c r="A965" s="5"/>
      <c r="B965" s="6"/>
      <c r="C965" s="6"/>
      <c r="D965" s="6"/>
      <c r="E965" s="8"/>
      <c r="F965" s="6"/>
      <c r="G965" s="9"/>
      <c r="H965" s="6"/>
      <c r="I965" s="6"/>
      <c r="J965" s="10"/>
      <c r="K965" s="6"/>
      <c r="L965" s="6"/>
      <c r="M965" s="6"/>
      <c r="N965" s="6"/>
      <c r="O965" s="9"/>
      <c r="Q965" s="11"/>
    </row>
    <row r="966" s="1" customFormat="1" spans="1:17">
      <c r="A966" s="5"/>
      <c r="B966" s="6"/>
      <c r="C966" s="6"/>
      <c r="D966" s="6"/>
      <c r="E966" s="8"/>
      <c r="F966" s="6"/>
      <c r="G966" s="9"/>
      <c r="H966" s="6"/>
      <c r="I966" s="6"/>
      <c r="J966" s="10"/>
      <c r="K966" s="6"/>
      <c r="L966" s="6"/>
      <c r="M966" s="6"/>
      <c r="N966" s="6"/>
      <c r="O966" s="9"/>
      <c r="Q966" s="11"/>
    </row>
    <row r="967" s="1" customFormat="1" spans="1:17">
      <c r="A967" s="5"/>
      <c r="B967" s="6"/>
      <c r="C967" s="6"/>
      <c r="D967" s="6"/>
      <c r="E967" s="8"/>
      <c r="F967" s="6"/>
      <c r="G967" s="9"/>
      <c r="H967" s="6"/>
      <c r="I967" s="6"/>
      <c r="J967" s="10"/>
      <c r="K967" s="6"/>
      <c r="L967" s="6"/>
      <c r="M967" s="6"/>
      <c r="N967" s="6"/>
      <c r="O967" s="9"/>
      <c r="Q967" s="11"/>
    </row>
    <row r="968" s="1" customFormat="1" spans="1:17">
      <c r="A968" s="5"/>
      <c r="B968" s="6"/>
      <c r="C968" s="6"/>
      <c r="D968" s="6"/>
      <c r="E968" s="8"/>
      <c r="F968" s="6"/>
      <c r="G968" s="9"/>
      <c r="H968" s="6"/>
      <c r="I968" s="6"/>
      <c r="J968" s="10"/>
      <c r="K968" s="6"/>
      <c r="L968" s="6"/>
      <c r="M968" s="6"/>
      <c r="N968" s="6"/>
      <c r="O968" s="9"/>
      <c r="Q968" s="11"/>
    </row>
    <row r="969" s="1" customFormat="1" spans="1:17">
      <c r="A969" s="5"/>
      <c r="B969" s="6"/>
      <c r="C969" s="6"/>
      <c r="D969" s="6"/>
      <c r="E969" s="8"/>
      <c r="F969" s="6"/>
      <c r="G969" s="9"/>
      <c r="H969" s="6"/>
      <c r="I969" s="6"/>
      <c r="J969" s="10"/>
      <c r="K969" s="6"/>
      <c r="L969" s="6"/>
      <c r="M969" s="6"/>
      <c r="N969" s="6"/>
      <c r="O969" s="9"/>
      <c r="Q969" s="11"/>
    </row>
    <row r="970" s="1" customFormat="1" spans="1:17">
      <c r="A970" s="5"/>
      <c r="B970" s="6"/>
      <c r="C970" s="6"/>
      <c r="D970" s="6"/>
      <c r="E970" s="8"/>
      <c r="F970" s="6"/>
      <c r="G970" s="9"/>
      <c r="H970" s="6"/>
      <c r="I970" s="6"/>
      <c r="J970" s="10"/>
      <c r="K970" s="6"/>
      <c r="L970" s="6"/>
      <c r="M970" s="6"/>
      <c r="N970" s="6"/>
      <c r="O970" s="9"/>
      <c r="Q970" s="11"/>
    </row>
    <row r="971" s="1" customFormat="1" spans="1:17">
      <c r="A971" s="5"/>
      <c r="B971" s="6"/>
      <c r="C971" s="6"/>
      <c r="D971" s="6"/>
      <c r="E971" s="8"/>
      <c r="F971" s="6"/>
      <c r="G971" s="9"/>
      <c r="H971" s="6"/>
      <c r="I971" s="6"/>
      <c r="J971" s="10"/>
      <c r="K971" s="6"/>
      <c r="L971" s="6"/>
      <c r="M971" s="6"/>
      <c r="N971" s="6"/>
      <c r="O971" s="9"/>
      <c r="Q971" s="11"/>
    </row>
    <row r="972" s="1" customFormat="1" spans="1:17">
      <c r="A972" s="5"/>
      <c r="B972" s="6"/>
      <c r="C972" s="6"/>
      <c r="D972" s="6"/>
      <c r="E972" s="8"/>
      <c r="F972" s="6"/>
      <c r="G972" s="9"/>
      <c r="H972" s="6"/>
      <c r="I972" s="6"/>
      <c r="J972" s="10"/>
      <c r="K972" s="6"/>
      <c r="L972" s="6"/>
      <c r="M972" s="6"/>
      <c r="N972" s="6"/>
      <c r="O972" s="9"/>
      <c r="Q972" s="11"/>
    </row>
    <row r="973" s="1" customFormat="1" spans="1:17">
      <c r="A973" s="5"/>
      <c r="B973" s="6"/>
      <c r="C973" s="6"/>
      <c r="D973" s="6"/>
      <c r="E973" s="8"/>
      <c r="F973" s="6"/>
      <c r="G973" s="9"/>
      <c r="H973" s="6"/>
      <c r="I973" s="6"/>
      <c r="J973" s="10"/>
      <c r="K973" s="6"/>
      <c r="L973" s="6"/>
      <c r="M973" s="6"/>
      <c r="N973" s="6"/>
      <c r="O973" s="9"/>
      <c r="Q973" s="11"/>
    </row>
    <row r="974" s="1" customFormat="1" spans="1:17">
      <c r="A974" s="5"/>
      <c r="B974" s="6"/>
      <c r="C974" s="6"/>
      <c r="D974" s="6"/>
      <c r="E974" s="8"/>
      <c r="F974" s="6"/>
      <c r="G974" s="9"/>
      <c r="H974" s="6"/>
      <c r="I974" s="6"/>
      <c r="J974" s="10"/>
      <c r="K974" s="6"/>
      <c r="L974" s="6"/>
      <c r="M974" s="6"/>
      <c r="N974" s="6"/>
      <c r="O974" s="9"/>
      <c r="Q974" s="11"/>
    </row>
    <row r="975" s="1" customFormat="1" spans="1:17">
      <c r="A975" s="5"/>
      <c r="B975" s="6"/>
      <c r="C975" s="6"/>
      <c r="D975" s="6"/>
      <c r="E975" s="8"/>
      <c r="F975" s="6"/>
      <c r="G975" s="9"/>
      <c r="H975" s="6"/>
      <c r="I975" s="6"/>
      <c r="J975" s="10"/>
      <c r="K975" s="6"/>
      <c r="L975" s="6"/>
      <c r="M975" s="6"/>
      <c r="N975" s="6"/>
      <c r="O975" s="9"/>
      <c r="Q975" s="11"/>
    </row>
    <row r="976" s="1" customFormat="1" spans="1:17">
      <c r="A976" s="5"/>
      <c r="B976" s="6"/>
      <c r="C976" s="6"/>
      <c r="D976" s="6"/>
      <c r="E976" s="8"/>
      <c r="F976" s="6"/>
      <c r="G976" s="9"/>
      <c r="H976" s="6"/>
      <c r="I976" s="6"/>
      <c r="J976" s="10"/>
      <c r="K976" s="6"/>
      <c r="L976" s="6"/>
      <c r="M976" s="6"/>
      <c r="N976" s="6"/>
      <c r="O976" s="9"/>
      <c r="Q976" s="11"/>
    </row>
    <row r="977" s="1" customFormat="1" spans="1:17">
      <c r="A977" s="5"/>
      <c r="B977" s="6"/>
      <c r="C977" s="6"/>
      <c r="D977" s="6"/>
      <c r="E977" s="8"/>
      <c r="F977" s="6"/>
      <c r="G977" s="9"/>
      <c r="H977" s="6"/>
      <c r="I977" s="6"/>
      <c r="J977" s="10"/>
      <c r="K977" s="6"/>
      <c r="L977" s="6"/>
      <c r="M977" s="6"/>
      <c r="N977" s="6"/>
      <c r="O977" s="9"/>
      <c r="Q977" s="11"/>
    </row>
    <row r="978" s="1" customFormat="1" spans="1:17">
      <c r="A978" s="5"/>
      <c r="B978" s="6"/>
      <c r="C978" s="6"/>
      <c r="D978" s="6"/>
      <c r="E978" s="8"/>
      <c r="F978" s="6"/>
      <c r="G978" s="9"/>
      <c r="H978" s="6"/>
      <c r="I978" s="6"/>
      <c r="J978" s="10"/>
      <c r="K978" s="6"/>
      <c r="L978" s="6"/>
      <c r="M978" s="6"/>
      <c r="N978" s="6"/>
      <c r="O978" s="9"/>
      <c r="Q978" s="11"/>
    </row>
    <row r="979" s="1" customFormat="1" spans="1:17">
      <c r="A979" s="5"/>
      <c r="B979" s="6"/>
      <c r="C979" s="6"/>
      <c r="D979" s="6"/>
      <c r="E979" s="8"/>
      <c r="F979" s="6"/>
      <c r="G979" s="9"/>
      <c r="H979" s="6"/>
      <c r="I979" s="6"/>
      <c r="J979" s="10"/>
      <c r="K979" s="6"/>
      <c r="L979" s="6"/>
      <c r="M979" s="6"/>
      <c r="N979" s="6"/>
      <c r="O979" s="9"/>
      <c r="Q979" s="11"/>
    </row>
    <row r="980" s="1" customFormat="1" spans="1:17">
      <c r="A980" s="5"/>
      <c r="B980" s="6"/>
      <c r="C980" s="6"/>
      <c r="D980" s="6"/>
      <c r="E980" s="8"/>
      <c r="F980" s="6"/>
      <c r="G980" s="9"/>
      <c r="H980" s="6"/>
      <c r="I980" s="6"/>
      <c r="J980" s="10"/>
      <c r="K980" s="6"/>
      <c r="L980" s="6"/>
      <c r="M980" s="6"/>
      <c r="N980" s="6"/>
      <c r="O980" s="9"/>
      <c r="Q980" s="11"/>
    </row>
    <row r="981" s="1" customFormat="1" spans="1:17">
      <c r="A981" s="5"/>
      <c r="B981" s="6"/>
      <c r="C981" s="6"/>
      <c r="D981" s="6"/>
      <c r="E981" s="8"/>
      <c r="F981" s="6"/>
      <c r="G981" s="9"/>
      <c r="H981" s="6"/>
      <c r="I981" s="6"/>
      <c r="J981" s="10"/>
      <c r="K981" s="6"/>
      <c r="L981" s="6"/>
      <c r="M981" s="6"/>
      <c r="N981" s="6"/>
      <c r="O981" s="9"/>
      <c r="Q981" s="11"/>
    </row>
    <row r="982" s="1" customFormat="1" spans="1:17">
      <c r="A982" s="5"/>
      <c r="B982" s="6"/>
      <c r="C982" s="6"/>
      <c r="D982" s="6"/>
      <c r="E982" s="8"/>
      <c r="F982" s="6"/>
      <c r="G982" s="9"/>
      <c r="H982" s="6"/>
      <c r="I982" s="6"/>
      <c r="J982" s="10"/>
      <c r="K982" s="6"/>
      <c r="L982" s="6"/>
      <c r="M982" s="6"/>
      <c r="N982" s="6"/>
      <c r="O982" s="9"/>
      <c r="Q982" s="11"/>
    </row>
    <row r="983" s="1" customFormat="1" spans="1:17">
      <c r="A983" s="5"/>
      <c r="B983" s="6"/>
      <c r="C983" s="6"/>
      <c r="D983" s="6"/>
      <c r="E983" s="8"/>
      <c r="F983" s="6"/>
      <c r="G983" s="9"/>
      <c r="H983" s="6"/>
      <c r="I983" s="6"/>
      <c r="J983" s="10"/>
      <c r="K983" s="6"/>
      <c r="L983" s="6"/>
      <c r="M983" s="6"/>
      <c r="N983" s="6"/>
      <c r="O983" s="9"/>
      <c r="Q983" s="11"/>
    </row>
    <row r="984" s="1" customFormat="1" spans="1:17">
      <c r="A984" s="5"/>
      <c r="B984" s="6"/>
      <c r="C984" s="6"/>
      <c r="D984" s="6"/>
      <c r="E984" s="8"/>
      <c r="F984" s="6"/>
      <c r="G984" s="9"/>
      <c r="H984" s="6"/>
      <c r="I984" s="6"/>
      <c r="J984" s="10"/>
      <c r="K984" s="6"/>
      <c r="L984" s="6"/>
      <c r="M984" s="6"/>
      <c r="N984" s="6"/>
      <c r="O984" s="9"/>
      <c r="Q984" s="11"/>
    </row>
    <row r="985" s="1" customFormat="1" spans="1:17">
      <c r="A985" s="5"/>
      <c r="B985" s="6"/>
      <c r="C985" s="6"/>
      <c r="D985" s="6"/>
      <c r="E985" s="8"/>
      <c r="F985" s="6"/>
      <c r="G985" s="9"/>
      <c r="H985" s="6"/>
      <c r="I985" s="6"/>
      <c r="J985" s="10"/>
      <c r="K985" s="6"/>
      <c r="L985" s="6"/>
      <c r="M985" s="6"/>
      <c r="N985" s="6"/>
      <c r="O985" s="9"/>
      <c r="Q985" s="11"/>
    </row>
    <row r="986" s="1" customFormat="1" spans="1:17">
      <c r="A986" s="5"/>
      <c r="B986" s="6"/>
      <c r="C986" s="6"/>
      <c r="D986" s="6"/>
      <c r="E986" s="8"/>
      <c r="F986" s="6"/>
      <c r="G986" s="9"/>
      <c r="H986" s="6"/>
      <c r="I986" s="6"/>
      <c r="J986" s="10"/>
      <c r="K986" s="6"/>
      <c r="L986" s="6"/>
      <c r="M986" s="6"/>
      <c r="N986" s="6"/>
      <c r="O986" s="9"/>
      <c r="Q986" s="11"/>
    </row>
    <row r="987" s="1" customFormat="1" spans="1:17">
      <c r="A987" s="5"/>
      <c r="B987" s="6"/>
      <c r="C987" s="6"/>
      <c r="D987" s="6"/>
      <c r="E987" s="8"/>
      <c r="F987" s="6"/>
      <c r="G987" s="9"/>
      <c r="H987" s="6"/>
      <c r="I987" s="6"/>
      <c r="J987" s="10"/>
      <c r="K987" s="6"/>
      <c r="L987" s="6"/>
      <c r="M987" s="6"/>
      <c r="N987" s="6"/>
      <c r="O987" s="9"/>
      <c r="Q987" s="11"/>
    </row>
    <row r="988" s="1" customFormat="1" spans="1:17">
      <c r="A988" s="5"/>
      <c r="B988" s="6"/>
      <c r="C988" s="6"/>
      <c r="D988" s="6"/>
      <c r="E988" s="8"/>
      <c r="F988" s="6"/>
      <c r="G988" s="9"/>
      <c r="H988" s="6"/>
      <c r="I988" s="6"/>
      <c r="J988" s="10"/>
      <c r="K988" s="6"/>
      <c r="L988" s="6"/>
      <c r="M988" s="6"/>
      <c r="N988" s="6"/>
      <c r="O988" s="9"/>
      <c r="Q988" s="11"/>
    </row>
    <row r="989" s="1" customFormat="1" spans="1:17">
      <c r="A989" s="5"/>
      <c r="B989" s="6"/>
      <c r="C989" s="6"/>
      <c r="D989" s="6"/>
      <c r="E989" s="8"/>
      <c r="F989" s="6"/>
      <c r="G989" s="9"/>
      <c r="H989" s="6"/>
      <c r="I989" s="6"/>
      <c r="J989" s="10"/>
      <c r="K989" s="6"/>
      <c r="L989" s="6"/>
      <c r="M989" s="6"/>
      <c r="N989" s="6"/>
      <c r="O989" s="9"/>
      <c r="Q989" s="11"/>
    </row>
    <row r="990" s="1" customFormat="1" spans="1:17">
      <c r="A990" s="5"/>
      <c r="B990" s="6"/>
      <c r="C990" s="6"/>
      <c r="D990" s="6"/>
      <c r="E990" s="8"/>
      <c r="F990" s="6"/>
      <c r="G990" s="9"/>
      <c r="H990" s="6"/>
      <c r="I990" s="6"/>
      <c r="J990" s="10"/>
      <c r="K990" s="6"/>
      <c r="L990" s="6"/>
      <c r="M990" s="6"/>
      <c r="N990" s="6"/>
      <c r="O990" s="9"/>
      <c r="Q990" s="11"/>
    </row>
    <row r="991" s="1" customFormat="1" spans="1:17">
      <c r="A991" s="5"/>
      <c r="B991" s="6"/>
      <c r="C991" s="6"/>
      <c r="D991" s="6"/>
      <c r="E991" s="8"/>
      <c r="F991" s="6"/>
      <c r="G991" s="9"/>
      <c r="H991" s="6"/>
      <c r="I991" s="6"/>
      <c r="J991" s="10"/>
      <c r="K991" s="6"/>
      <c r="L991" s="6"/>
      <c r="M991" s="6"/>
      <c r="N991" s="6"/>
      <c r="O991" s="9"/>
      <c r="Q991" s="11"/>
    </row>
    <row r="992" s="1" customFormat="1" spans="1:17">
      <c r="A992" s="5"/>
      <c r="B992" s="6"/>
      <c r="C992" s="6"/>
      <c r="D992" s="6"/>
      <c r="E992" s="8"/>
      <c r="F992" s="6"/>
      <c r="G992" s="9"/>
      <c r="H992" s="6"/>
      <c r="I992" s="6"/>
      <c r="J992" s="10"/>
      <c r="K992" s="6"/>
      <c r="L992" s="6"/>
      <c r="M992" s="6"/>
      <c r="N992" s="6"/>
      <c r="O992" s="9"/>
      <c r="Q992" s="11"/>
    </row>
    <row r="993" s="1" customFormat="1" spans="1:17">
      <c r="A993" s="5"/>
      <c r="B993" s="6"/>
      <c r="C993" s="6"/>
      <c r="D993" s="6"/>
      <c r="E993" s="8"/>
      <c r="F993" s="6"/>
      <c r="G993" s="9"/>
      <c r="H993" s="6"/>
      <c r="I993" s="6"/>
      <c r="J993" s="10"/>
      <c r="K993" s="6"/>
      <c r="L993" s="6"/>
      <c r="M993" s="6"/>
      <c r="N993" s="6"/>
      <c r="O993" s="9"/>
      <c r="Q993" s="11"/>
    </row>
    <row r="994" s="1" customFormat="1" spans="1:17">
      <c r="A994" s="5"/>
      <c r="B994" s="6"/>
      <c r="C994" s="6"/>
      <c r="D994" s="6"/>
      <c r="E994" s="8"/>
      <c r="F994" s="6"/>
      <c r="G994" s="9"/>
      <c r="H994" s="6"/>
      <c r="I994" s="6"/>
      <c r="J994" s="10"/>
      <c r="K994" s="6"/>
      <c r="L994" s="6"/>
      <c r="M994" s="6"/>
      <c r="N994" s="6"/>
      <c r="O994" s="9"/>
      <c r="Q994" s="11"/>
    </row>
    <row r="995" s="1" customFormat="1" spans="1:17">
      <c r="A995" s="5"/>
      <c r="B995" s="6"/>
      <c r="C995" s="6"/>
      <c r="D995" s="6"/>
      <c r="E995" s="8"/>
      <c r="F995" s="6"/>
      <c r="G995" s="9"/>
      <c r="H995" s="6"/>
      <c r="I995" s="6"/>
      <c r="J995" s="10"/>
      <c r="K995" s="6"/>
      <c r="L995" s="6"/>
      <c r="M995" s="6"/>
      <c r="N995" s="6"/>
      <c r="O995" s="9"/>
      <c r="Q995" s="11"/>
    </row>
    <row r="996" s="1" customFormat="1" spans="1:17">
      <c r="A996" s="5"/>
      <c r="B996" s="6"/>
      <c r="C996" s="6"/>
      <c r="D996" s="6"/>
      <c r="E996" s="8"/>
      <c r="F996" s="6"/>
      <c r="G996" s="9"/>
      <c r="H996" s="6"/>
      <c r="I996" s="6"/>
      <c r="J996" s="10"/>
      <c r="K996" s="6"/>
      <c r="L996" s="6"/>
      <c r="M996" s="6"/>
      <c r="N996" s="6"/>
      <c r="O996" s="9"/>
      <c r="Q996" s="11"/>
    </row>
    <row r="997" s="1" customFormat="1" spans="1:17">
      <c r="A997" s="5"/>
      <c r="B997" s="6"/>
      <c r="C997" s="6"/>
      <c r="D997" s="6"/>
      <c r="E997" s="8"/>
      <c r="F997" s="6"/>
      <c r="G997" s="9"/>
      <c r="H997" s="6"/>
      <c r="I997" s="6"/>
      <c r="J997" s="10"/>
      <c r="K997" s="6"/>
      <c r="L997" s="6"/>
      <c r="M997" s="6"/>
      <c r="N997" s="6"/>
      <c r="O997" s="9"/>
      <c r="Q997" s="11"/>
    </row>
    <row r="998" s="1" customFormat="1" spans="1:17">
      <c r="A998" s="5"/>
      <c r="B998" s="6"/>
      <c r="C998" s="6"/>
      <c r="D998" s="6"/>
      <c r="E998" s="8"/>
      <c r="F998" s="6"/>
      <c r="G998" s="9"/>
      <c r="H998" s="6"/>
      <c r="I998" s="6"/>
      <c r="J998" s="10"/>
      <c r="K998" s="6"/>
      <c r="L998" s="6"/>
      <c r="M998" s="6"/>
      <c r="N998" s="6"/>
      <c r="O998" s="9"/>
      <c r="Q998" s="11"/>
    </row>
    <row r="999" s="1" customFormat="1" spans="1:17">
      <c r="A999" s="5"/>
      <c r="B999" s="6"/>
      <c r="C999" s="6"/>
      <c r="D999" s="6"/>
      <c r="E999" s="8"/>
      <c r="F999" s="6"/>
      <c r="G999" s="9"/>
      <c r="H999" s="6"/>
      <c r="I999" s="6"/>
      <c r="J999" s="10"/>
      <c r="K999" s="6"/>
      <c r="L999" s="6"/>
      <c r="M999" s="6"/>
      <c r="N999" s="6"/>
      <c r="O999" s="9"/>
      <c r="Q999" s="11"/>
    </row>
    <row r="1000" s="1" customFormat="1" spans="1:17">
      <c r="A1000" s="5"/>
      <c r="B1000" s="6"/>
      <c r="C1000" s="6"/>
      <c r="D1000" s="6"/>
      <c r="E1000" s="8"/>
      <c r="F1000" s="6"/>
      <c r="G1000" s="9"/>
      <c r="H1000" s="6"/>
      <c r="I1000" s="6"/>
      <c r="J1000" s="10"/>
      <c r="K1000" s="6"/>
      <c r="L1000" s="6"/>
      <c r="M1000" s="6"/>
      <c r="N1000" s="6"/>
      <c r="O1000" s="9"/>
      <c r="Q1000" s="11"/>
    </row>
    <row r="1001" s="1" customFormat="1" spans="1:17">
      <c r="A1001" s="5"/>
      <c r="B1001" s="6"/>
      <c r="C1001" s="6"/>
      <c r="D1001" s="6"/>
      <c r="E1001" s="8"/>
      <c r="F1001" s="6"/>
      <c r="G1001" s="9"/>
      <c r="H1001" s="6"/>
      <c r="I1001" s="6"/>
      <c r="J1001" s="10"/>
      <c r="K1001" s="6"/>
      <c r="L1001" s="6"/>
      <c r="M1001" s="6"/>
      <c r="N1001" s="6"/>
      <c r="O1001" s="9"/>
      <c r="Q1001" s="11"/>
    </row>
    <row r="1002" s="1" customFormat="1" spans="1:17">
      <c r="A1002" s="5"/>
      <c r="B1002" s="6"/>
      <c r="C1002" s="6"/>
      <c r="D1002" s="6"/>
      <c r="E1002" s="8"/>
      <c r="F1002" s="6"/>
      <c r="G1002" s="9"/>
      <c r="H1002" s="6"/>
      <c r="I1002" s="6"/>
      <c r="J1002" s="10"/>
      <c r="K1002" s="6"/>
      <c r="L1002" s="6"/>
      <c r="M1002" s="6"/>
      <c r="N1002" s="6"/>
      <c r="O1002" s="9"/>
      <c r="Q1002" s="11"/>
    </row>
    <row r="1003" s="1" customFormat="1" spans="1:17">
      <c r="A1003" s="5"/>
      <c r="B1003" s="6"/>
      <c r="C1003" s="6"/>
      <c r="D1003" s="6"/>
      <c r="E1003" s="8"/>
      <c r="F1003" s="6"/>
      <c r="G1003" s="9"/>
      <c r="H1003" s="6"/>
      <c r="I1003" s="6"/>
      <c r="J1003" s="10"/>
      <c r="K1003" s="6"/>
      <c r="L1003" s="6"/>
      <c r="M1003" s="6"/>
      <c r="N1003" s="6"/>
      <c r="O1003" s="9"/>
      <c r="Q1003" s="11"/>
    </row>
    <row r="1004" s="1" customFormat="1" spans="1:17">
      <c r="A1004" s="5"/>
      <c r="B1004" s="6"/>
      <c r="C1004" s="6"/>
      <c r="D1004" s="6"/>
      <c r="E1004" s="8"/>
      <c r="F1004" s="6"/>
      <c r="G1004" s="9"/>
      <c r="H1004" s="6"/>
      <c r="I1004" s="6"/>
      <c r="J1004" s="10"/>
      <c r="K1004" s="6"/>
      <c r="L1004" s="6"/>
      <c r="M1004" s="6"/>
      <c r="N1004" s="6"/>
      <c r="O1004" s="9"/>
      <c r="Q1004" s="11"/>
    </row>
    <row r="1005" s="1" customFormat="1" spans="1:17">
      <c r="A1005" s="5"/>
      <c r="B1005" s="6"/>
      <c r="C1005" s="6"/>
      <c r="D1005" s="6"/>
      <c r="E1005" s="8"/>
      <c r="F1005" s="6"/>
      <c r="G1005" s="9"/>
      <c r="H1005" s="6"/>
      <c r="I1005" s="6"/>
      <c r="J1005" s="10"/>
      <c r="K1005" s="6"/>
      <c r="L1005" s="6"/>
      <c r="M1005" s="6"/>
      <c r="N1005" s="6"/>
      <c r="O1005" s="9"/>
      <c r="Q1005" s="11"/>
    </row>
    <row r="1006" s="1" customFormat="1" spans="1:17">
      <c r="A1006" s="5"/>
      <c r="B1006" s="6"/>
      <c r="C1006" s="6"/>
      <c r="D1006" s="6"/>
      <c r="E1006" s="8"/>
      <c r="F1006" s="6"/>
      <c r="G1006" s="9"/>
      <c r="H1006" s="6"/>
      <c r="I1006" s="6"/>
      <c r="J1006" s="10"/>
      <c r="K1006" s="6"/>
      <c r="L1006" s="6"/>
      <c r="M1006" s="6"/>
      <c r="N1006" s="6"/>
      <c r="O1006" s="9"/>
      <c r="Q1006" s="11"/>
    </row>
    <row r="1007" s="1" customFormat="1" spans="1:17">
      <c r="A1007" s="5"/>
      <c r="B1007" s="6"/>
      <c r="C1007" s="6"/>
      <c r="D1007" s="6"/>
      <c r="E1007" s="8"/>
      <c r="F1007" s="6"/>
      <c r="G1007" s="9"/>
      <c r="H1007" s="6"/>
      <c r="I1007" s="6"/>
      <c r="J1007" s="10"/>
      <c r="K1007" s="6"/>
      <c r="L1007" s="6"/>
      <c r="M1007" s="6"/>
      <c r="N1007" s="6"/>
      <c r="O1007" s="9"/>
      <c r="Q1007" s="11"/>
    </row>
    <row r="1008" s="1" customFormat="1" spans="1:17">
      <c r="A1008" s="5"/>
      <c r="B1008" s="6"/>
      <c r="C1008" s="6"/>
      <c r="D1008" s="6"/>
      <c r="E1008" s="8"/>
      <c r="F1008" s="6"/>
      <c r="G1008" s="9"/>
      <c r="H1008" s="6"/>
      <c r="I1008" s="6"/>
      <c r="J1008" s="10"/>
      <c r="K1008" s="6"/>
      <c r="L1008" s="6"/>
      <c r="M1008" s="6"/>
      <c r="N1008" s="6"/>
      <c r="O1008" s="9"/>
      <c r="Q1008" s="11"/>
    </row>
    <row r="1009" s="1" customFormat="1" spans="1:17">
      <c r="A1009" s="5"/>
      <c r="B1009" s="6"/>
      <c r="C1009" s="6"/>
      <c r="D1009" s="6"/>
      <c r="E1009" s="8"/>
      <c r="F1009" s="6"/>
      <c r="G1009" s="9"/>
      <c r="H1009" s="6"/>
      <c r="I1009" s="6"/>
      <c r="J1009" s="10"/>
      <c r="K1009" s="6"/>
      <c r="L1009" s="6"/>
      <c r="M1009" s="6"/>
      <c r="N1009" s="6"/>
      <c r="O1009" s="9"/>
      <c r="Q1009" s="11"/>
    </row>
    <row r="1010" s="1" customFormat="1" spans="1:17">
      <c r="A1010" s="5"/>
      <c r="B1010" s="6"/>
      <c r="C1010" s="6"/>
      <c r="D1010" s="6"/>
      <c r="E1010" s="8"/>
      <c r="F1010" s="6"/>
      <c r="G1010" s="9"/>
      <c r="H1010" s="6"/>
      <c r="I1010" s="6"/>
      <c r="J1010" s="10"/>
      <c r="K1010" s="6"/>
      <c r="L1010" s="6"/>
      <c r="M1010" s="6"/>
      <c r="N1010" s="6"/>
      <c r="O1010" s="9"/>
      <c r="Q1010" s="11"/>
    </row>
    <row r="1011" s="1" customFormat="1" spans="1:17">
      <c r="A1011" s="5"/>
      <c r="B1011" s="6"/>
      <c r="C1011" s="6"/>
      <c r="D1011" s="6"/>
      <c r="E1011" s="8"/>
      <c r="F1011" s="6"/>
      <c r="G1011" s="9"/>
      <c r="H1011" s="6"/>
      <c r="I1011" s="6"/>
      <c r="J1011" s="10"/>
      <c r="K1011" s="6"/>
      <c r="L1011" s="6"/>
      <c r="M1011" s="6"/>
      <c r="N1011" s="6"/>
      <c r="O1011" s="9"/>
      <c r="Q1011" s="11"/>
    </row>
    <row r="1012" s="1" customFormat="1" spans="1:17">
      <c r="A1012" s="5"/>
      <c r="B1012" s="6"/>
      <c r="C1012" s="6"/>
      <c r="D1012" s="6"/>
      <c r="E1012" s="8"/>
      <c r="F1012" s="6"/>
      <c r="G1012" s="9"/>
      <c r="H1012" s="6"/>
      <c r="I1012" s="6"/>
      <c r="J1012" s="10"/>
      <c r="K1012" s="6"/>
      <c r="L1012" s="6"/>
      <c r="M1012" s="6"/>
      <c r="N1012" s="6"/>
      <c r="O1012" s="9"/>
      <c r="Q1012" s="11"/>
    </row>
    <row r="1013" s="1" customFormat="1" spans="1:17">
      <c r="A1013" s="5"/>
      <c r="B1013" s="6"/>
      <c r="C1013" s="6"/>
      <c r="D1013" s="6"/>
      <c r="E1013" s="8"/>
      <c r="F1013" s="6"/>
      <c r="G1013" s="9"/>
      <c r="H1013" s="6"/>
      <c r="I1013" s="6"/>
      <c r="J1013" s="10"/>
      <c r="K1013" s="6"/>
      <c r="L1013" s="6"/>
      <c r="M1013" s="6"/>
      <c r="N1013" s="6"/>
      <c r="O1013" s="9"/>
      <c r="Q1013" s="11"/>
    </row>
    <row r="1014" s="1" customFormat="1" spans="1:17">
      <c r="A1014" s="5"/>
      <c r="B1014" s="6"/>
      <c r="C1014" s="6"/>
      <c r="D1014" s="6"/>
      <c r="E1014" s="8"/>
      <c r="F1014" s="6"/>
      <c r="G1014" s="9"/>
      <c r="H1014" s="6"/>
      <c r="I1014" s="6"/>
      <c r="J1014" s="10"/>
      <c r="K1014" s="6"/>
      <c r="L1014" s="6"/>
      <c r="M1014" s="6"/>
      <c r="N1014" s="6"/>
      <c r="O1014" s="9"/>
      <c r="Q1014" s="11"/>
    </row>
    <row r="1015" s="1" customFormat="1" spans="1:17">
      <c r="A1015" s="5"/>
      <c r="B1015" s="6"/>
      <c r="C1015" s="6"/>
      <c r="D1015" s="6"/>
      <c r="E1015" s="8"/>
      <c r="F1015" s="6"/>
      <c r="G1015" s="9"/>
      <c r="H1015" s="6"/>
      <c r="I1015" s="6"/>
      <c r="J1015" s="10"/>
      <c r="K1015" s="6"/>
      <c r="L1015" s="6"/>
      <c r="M1015" s="6"/>
      <c r="N1015" s="6"/>
      <c r="O1015" s="9"/>
      <c r="Q1015" s="11"/>
    </row>
    <row r="1016" s="1" customFormat="1" spans="1:17">
      <c r="A1016" s="5"/>
      <c r="B1016" s="6"/>
      <c r="C1016" s="6"/>
      <c r="D1016" s="6"/>
      <c r="E1016" s="8"/>
      <c r="F1016" s="6"/>
      <c r="G1016" s="9"/>
      <c r="H1016" s="6"/>
      <c r="I1016" s="6"/>
      <c r="J1016" s="10"/>
      <c r="K1016" s="6"/>
      <c r="L1016" s="6"/>
      <c r="M1016" s="6"/>
      <c r="N1016" s="6"/>
      <c r="O1016" s="9"/>
      <c r="Q1016" s="11"/>
    </row>
    <row r="1017" s="1" customFormat="1" spans="1:17">
      <c r="A1017" s="5"/>
      <c r="B1017" s="6"/>
      <c r="C1017" s="6"/>
      <c r="D1017" s="6"/>
      <c r="E1017" s="8"/>
      <c r="F1017" s="6"/>
      <c r="G1017" s="9"/>
      <c r="H1017" s="6"/>
      <c r="I1017" s="6"/>
      <c r="J1017" s="10"/>
      <c r="K1017" s="6"/>
      <c r="L1017" s="6"/>
      <c r="M1017" s="6"/>
      <c r="N1017" s="6"/>
      <c r="O1017" s="9"/>
      <c r="Q1017" s="11"/>
    </row>
    <row r="1018" s="1" customFormat="1" spans="1:17">
      <c r="A1018" s="5"/>
      <c r="B1018" s="6"/>
      <c r="C1018" s="6"/>
      <c r="D1018" s="6"/>
      <c r="E1018" s="8"/>
      <c r="F1018" s="6"/>
      <c r="G1018" s="9"/>
      <c r="H1018" s="6"/>
      <c r="I1018" s="6"/>
      <c r="J1018" s="10"/>
      <c r="K1018" s="6"/>
      <c r="L1018" s="6"/>
      <c r="M1018" s="6"/>
      <c r="N1018" s="6"/>
      <c r="O1018" s="9"/>
      <c r="Q1018" s="11"/>
    </row>
    <row r="1019" s="1" customFormat="1" spans="1:17">
      <c r="A1019" s="5"/>
      <c r="B1019" s="6"/>
      <c r="C1019" s="6"/>
      <c r="D1019" s="6"/>
      <c r="E1019" s="8"/>
      <c r="F1019" s="6"/>
      <c r="G1019" s="9"/>
      <c r="H1019" s="6"/>
      <c r="I1019" s="6"/>
      <c r="J1019" s="10"/>
      <c r="K1019" s="6"/>
      <c r="L1019" s="6"/>
      <c r="M1019" s="6"/>
      <c r="N1019" s="6"/>
      <c r="O1019" s="9"/>
      <c r="Q1019" s="11"/>
    </row>
    <row r="1020" s="1" customFormat="1" spans="1:17">
      <c r="A1020" s="5"/>
      <c r="B1020" s="6"/>
      <c r="C1020" s="6"/>
      <c r="D1020" s="6"/>
      <c r="E1020" s="8"/>
      <c r="F1020" s="6"/>
      <c r="G1020" s="9"/>
      <c r="H1020" s="6"/>
      <c r="I1020" s="6"/>
      <c r="J1020" s="10"/>
      <c r="K1020" s="6"/>
      <c r="L1020" s="6"/>
      <c r="M1020" s="6"/>
      <c r="N1020" s="6"/>
      <c r="O1020" s="9"/>
      <c r="Q1020" s="11"/>
    </row>
    <row r="1021" s="1" customFormat="1" spans="1:17">
      <c r="A1021" s="5"/>
      <c r="B1021" s="6"/>
      <c r="C1021" s="6"/>
      <c r="D1021" s="6"/>
      <c r="E1021" s="8"/>
      <c r="F1021" s="6"/>
      <c r="G1021" s="9"/>
      <c r="H1021" s="6"/>
      <c r="I1021" s="6"/>
      <c r="J1021" s="10"/>
      <c r="K1021" s="6"/>
      <c r="L1021" s="6"/>
      <c r="M1021" s="6"/>
      <c r="N1021" s="6"/>
      <c r="O1021" s="9"/>
      <c r="Q1021" s="11"/>
    </row>
    <row r="1022" s="1" customFormat="1" spans="1:17">
      <c r="A1022" s="5"/>
      <c r="B1022" s="6"/>
      <c r="C1022" s="6"/>
      <c r="D1022" s="6"/>
      <c r="E1022" s="8"/>
      <c r="F1022" s="6"/>
      <c r="G1022" s="9"/>
      <c r="H1022" s="6"/>
      <c r="I1022" s="6"/>
      <c r="J1022" s="10"/>
      <c r="K1022" s="6"/>
      <c r="L1022" s="6"/>
      <c r="M1022" s="6"/>
      <c r="N1022" s="6"/>
      <c r="O1022" s="9"/>
      <c r="Q1022" s="11"/>
    </row>
    <row r="1023" s="1" customFormat="1" spans="1:17">
      <c r="A1023" s="5"/>
      <c r="B1023" s="6"/>
      <c r="C1023" s="6"/>
      <c r="D1023" s="6"/>
      <c r="E1023" s="8"/>
      <c r="F1023" s="6"/>
      <c r="G1023" s="9"/>
      <c r="H1023" s="6"/>
      <c r="I1023" s="6"/>
      <c r="J1023" s="10"/>
      <c r="K1023" s="6"/>
      <c r="L1023" s="6"/>
      <c r="M1023" s="6"/>
      <c r="N1023" s="6"/>
      <c r="O1023" s="9"/>
      <c r="Q1023" s="11"/>
    </row>
    <row r="1024" s="1" customFormat="1" spans="1:17">
      <c r="A1024" s="5"/>
      <c r="B1024" s="6"/>
      <c r="C1024" s="6"/>
      <c r="D1024" s="6"/>
      <c r="E1024" s="8"/>
      <c r="F1024" s="6"/>
      <c r="G1024" s="9"/>
      <c r="H1024" s="6"/>
      <c r="I1024" s="6"/>
      <c r="J1024" s="10"/>
      <c r="K1024" s="6"/>
      <c r="L1024" s="6"/>
      <c r="M1024" s="6"/>
      <c r="N1024" s="6"/>
      <c r="O1024" s="9"/>
      <c r="Q1024" s="11"/>
    </row>
    <row r="1025" s="1" customFormat="1" spans="1:17">
      <c r="A1025" s="5"/>
      <c r="B1025" s="6"/>
      <c r="C1025" s="6"/>
      <c r="D1025" s="6"/>
      <c r="E1025" s="8"/>
      <c r="F1025" s="6"/>
      <c r="G1025" s="9"/>
      <c r="H1025" s="6"/>
      <c r="I1025" s="6"/>
      <c r="J1025" s="10"/>
      <c r="K1025" s="6"/>
      <c r="L1025" s="6"/>
      <c r="M1025" s="6"/>
      <c r="N1025" s="6"/>
      <c r="O1025" s="9"/>
      <c r="Q1025" s="11"/>
    </row>
    <row r="1026" s="1" customFormat="1" spans="1:17">
      <c r="A1026" s="5"/>
      <c r="B1026" s="6"/>
      <c r="C1026" s="6"/>
      <c r="D1026" s="6"/>
      <c r="E1026" s="8"/>
      <c r="F1026" s="6"/>
      <c r="G1026" s="9"/>
      <c r="H1026" s="6"/>
      <c r="I1026" s="6"/>
      <c r="J1026" s="10"/>
      <c r="K1026" s="6"/>
      <c r="L1026" s="6"/>
      <c r="M1026" s="6"/>
      <c r="N1026" s="6"/>
      <c r="O1026" s="9"/>
      <c r="Q1026" s="11"/>
    </row>
    <row r="1027" s="1" customFormat="1" spans="1:17">
      <c r="A1027" s="5"/>
      <c r="B1027" s="6"/>
      <c r="C1027" s="6"/>
      <c r="D1027" s="6"/>
      <c r="E1027" s="8"/>
      <c r="F1027" s="6"/>
      <c r="G1027" s="9"/>
      <c r="H1027" s="6"/>
      <c r="I1027" s="6"/>
      <c r="J1027" s="10"/>
      <c r="K1027" s="6"/>
      <c r="L1027" s="6"/>
      <c r="M1027" s="6"/>
      <c r="N1027" s="6"/>
      <c r="O1027" s="9"/>
      <c r="Q1027" s="11"/>
    </row>
    <row r="1028" s="1" customFormat="1" spans="1:17">
      <c r="A1028" s="5"/>
      <c r="B1028" s="6"/>
      <c r="C1028" s="6"/>
      <c r="D1028" s="6"/>
      <c r="E1028" s="8"/>
      <c r="F1028" s="6"/>
      <c r="G1028" s="9"/>
      <c r="H1028" s="6"/>
      <c r="I1028" s="6"/>
      <c r="J1028" s="10"/>
      <c r="K1028" s="6"/>
      <c r="L1028" s="6"/>
      <c r="M1028" s="6"/>
      <c r="N1028" s="6"/>
      <c r="O1028" s="9"/>
      <c r="Q1028" s="11"/>
    </row>
    <row r="1029" s="1" customFormat="1" spans="1:17">
      <c r="A1029" s="5"/>
      <c r="B1029" s="6"/>
      <c r="C1029" s="6"/>
      <c r="D1029" s="6"/>
      <c r="E1029" s="8"/>
      <c r="F1029" s="6"/>
      <c r="G1029" s="9"/>
      <c r="H1029" s="6"/>
      <c r="I1029" s="6"/>
      <c r="J1029" s="10"/>
      <c r="K1029" s="6"/>
      <c r="L1029" s="6"/>
      <c r="M1029" s="6"/>
      <c r="N1029" s="6"/>
      <c r="O1029" s="9"/>
      <c r="Q1029" s="11"/>
    </row>
    <row r="1030" s="1" customFormat="1" spans="1:17">
      <c r="A1030" s="5"/>
      <c r="B1030" s="6"/>
      <c r="C1030" s="6"/>
      <c r="D1030" s="6"/>
      <c r="E1030" s="8"/>
      <c r="F1030" s="6"/>
      <c r="G1030" s="9"/>
      <c r="H1030" s="6"/>
      <c r="I1030" s="6"/>
      <c r="J1030" s="10"/>
      <c r="K1030" s="6"/>
      <c r="L1030" s="6"/>
      <c r="M1030" s="6"/>
      <c r="N1030" s="6"/>
      <c r="O1030" s="9"/>
      <c r="Q1030" s="11"/>
    </row>
    <row r="1031" s="1" customFormat="1" spans="1:17">
      <c r="A1031" s="5"/>
      <c r="B1031" s="6"/>
      <c r="C1031" s="6"/>
      <c r="D1031" s="6"/>
      <c r="E1031" s="8"/>
      <c r="F1031" s="6"/>
      <c r="G1031" s="9"/>
      <c r="H1031" s="6"/>
      <c r="I1031" s="6"/>
      <c r="J1031" s="10"/>
      <c r="K1031" s="6"/>
      <c r="L1031" s="6"/>
      <c r="M1031" s="6"/>
      <c r="N1031" s="6"/>
      <c r="O1031" s="9"/>
      <c r="Q1031" s="11"/>
    </row>
    <row r="1032" s="1" customFormat="1" spans="1:17">
      <c r="A1032" s="5"/>
      <c r="B1032" s="6"/>
      <c r="C1032" s="6"/>
      <c r="D1032" s="6"/>
      <c r="E1032" s="8"/>
      <c r="F1032" s="6"/>
      <c r="G1032" s="9"/>
      <c r="H1032" s="6"/>
      <c r="I1032" s="6"/>
      <c r="J1032" s="10"/>
      <c r="K1032" s="6"/>
      <c r="L1032" s="6"/>
      <c r="M1032" s="6"/>
      <c r="N1032" s="6"/>
      <c r="O1032" s="9"/>
      <c r="Q1032" s="11"/>
    </row>
    <row r="1033" s="1" customFormat="1" spans="1:17">
      <c r="A1033" s="5"/>
      <c r="B1033" s="6"/>
      <c r="C1033" s="6"/>
      <c r="D1033" s="6"/>
      <c r="E1033" s="8"/>
      <c r="F1033" s="6"/>
      <c r="G1033" s="9"/>
      <c r="H1033" s="6"/>
      <c r="I1033" s="6"/>
      <c r="J1033" s="10"/>
      <c r="K1033" s="6"/>
      <c r="L1033" s="6"/>
      <c r="M1033" s="6"/>
      <c r="N1033" s="6"/>
      <c r="O1033" s="9"/>
      <c r="Q1033" s="11"/>
    </row>
    <row r="1034" s="1" customFormat="1" spans="1:17">
      <c r="A1034" s="5"/>
      <c r="B1034" s="6"/>
      <c r="C1034" s="6"/>
      <c r="D1034" s="6"/>
      <c r="E1034" s="8"/>
      <c r="F1034" s="6"/>
      <c r="G1034" s="9"/>
      <c r="H1034" s="6"/>
      <c r="I1034" s="6"/>
      <c r="J1034" s="10"/>
      <c r="K1034" s="6"/>
      <c r="L1034" s="6"/>
      <c r="M1034" s="6"/>
      <c r="N1034" s="6"/>
      <c r="O1034" s="9"/>
      <c r="Q1034" s="11"/>
    </row>
    <row r="1035" s="1" customFormat="1" spans="1:17">
      <c r="A1035" s="5"/>
      <c r="B1035" s="6"/>
      <c r="C1035" s="6"/>
      <c r="D1035" s="6"/>
      <c r="E1035" s="8"/>
      <c r="F1035" s="6"/>
      <c r="G1035" s="9"/>
      <c r="H1035" s="6"/>
      <c r="I1035" s="6"/>
      <c r="J1035" s="10"/>
      <c r="K1035" s="6"/>
      <c r="L1035" s="6"/>
      <c r="M1035" s="6"/>
      <c r="N1035" s="6"/>
      <c r="O1035" s="9"/>
      <c r="Q1035" s="11"/>
    </row>
    <row r="1036" s="1" customFormat="1" spans="1:17">
      <c r="A1036" s="5"/>
      <c r="B1036" s="6"/>
      <c r="C1036" s="6"/>
      <c r="D1036" s="6"/>
      <c r="E1036" s="8"/>
      <c r="F1036" s="6"/>
      <c r="G1036" s="9"/>
      <c r="H1036" s="6"/>
      <c r="I1036" s="6"/>
      <c r="J1036" s="10"/>
      <c r="K1036" s="6"/>
      <c r="L1036" s="6"/>
      <c r="M1036" s="6"/>
      <c r="N1036" s="6"/>
      <c r="O1036" s="9"/>
      <c r="Q1036" s="11"/>
    </row>
    <row r="1037" s="1" customFormat="1" spans="1:17">
      <c r="A1037" s="5"/>
      <c r="B1037" s="6"/>
      <c r="C1037" s="6"/>
      <c r="D1037" s="6"/>
      <c r="E1037" s="8"/>
      <c r="F1037" s="6"/>
      <c r="G1037" s="9"/>
      <c r="H1037" s="6"/>
      <c r="I1037" s="6"/>
      <c r="J1037" s="10"/>
      <c r="K1037" s="6"/>
      <c r="L1037" s="6"/>
      <c r="M1037" s="6"/>
      <c r="N1037" s="6"/>
      <c r="O1037" s="9"/>
      <c r="Q1037" s="11"/>
    </row>
    <row r="1038" s="1" customFormat="1" spans="1:17">
      <c r="A1038" s="5"/>
      <c r="B1038" s="6"/>
      <c r="C1038" s="6"/>
      <c r="D1038" s="6"/>
      <c r="E1038" s="8"/>
      <c r="F1038" s="6"/>
      <c r="G1038" s="9"/>
      <c r="H1038" s="6"/>
      <c r="I1038" s="6"/>
      <c r="J1038" s="10"/>
      <c r="K1038" s="6"/>
      <c r="L1038" s="6"/>
      <c r="M1038" s="6"/>
      <c r="N1038" s="6"/>
      <c r="O1038" s="9"/>
      <c r="Q1038" s="11"/>
    </row>
    <row r="1039" s="1" customFormat="1" spans="1:17">
      <c r="A1039" s="5"/>
      <c r="B1039" s="6"/>
      <c r="C1039" s="6"/>
      <c r="D1039" s="6"/>
      <c r="E1039" s="8"/>
      <c r="F1039" s="6"/>
      <c r="G1039" s="9"/>
      <c r="H1039" s="6"/>
      <c r="I1039" s="6"/>
      <c r="J1039" s="10"/>
      <c r="K1039" s="6"/>
      <c r="L1039" s="6"/>
      <c r="M1039" s="6"/>
      <c r="N1039" s="6"/>
      <c r="O1039" s="9"/>
      <c r="Q1039" s="11"/>
    </row>
    <row r="1040" s="1" customFormat="1" spans="1:17">
      <c r="A1040" s="5"/>
      <c r="B1040" s="6"/>
      <c r="C1040" s="6"/>
      <c r="D1040" s="6"/>
      <c r="E1040" s="8"/>
      <c r="F1040" s="6"/>
      <c r="G1040" s="9"/>
      <c r="H1040" s="6"/>
      <c r="I1040" s="6"/>
      <c r="J1040" s="10"/>
      <c r="K1040" s="6"/>
      <c r="L1040" s="6"/>
      <c r="M1040" s="6"/>
      <c r="N1040" s="6"/>
      <c r="O1040" s="9"/>
      <c r="Q1040" s="11"/>
    </row>
    <row r="1041" s="1" customFormat="1" spans="1:17">
      <c r="A1041" s="5"/>
      <c r="B1041" s="6"/>
      <c r="C1041" s="6"/>
      <c r="D1041" s="6"/>
      <c r="E1041" s="8"/>
      <c r="F1041" s="6"/>
      <c r="G1041" s="9"/>
      <c r="H1041" s="6"/>
      <c r="I1041" s="6"/>
      <c r="J1041" s="10"/>
      <c r="K1041" s="6"/>
      <c r="L1041" s="6"/>
      <c r="M1041" s="6"/>
      <c r="N1041" s="6"/>
      <c r="O1041" s="9"/>
      <c r="Q1041" s="11"/>
    </row>
    <row r="1042" s="1" customFormat="1" spans="1:17">
      <c r="A1042" s="5"/>
      <c r="B1042" s="6"/>
      <c r="C1042" s="6"/>
      <c r="D1042" s="6"/>
      <c r="E1042" s="8"/>
      <c r="F1042" s="6"/>
      <c r="G1042" s="9"/>
      <c r="H1042" s="6"/>
      <c r="I1042" s="6"/>
      <c r="J1042" s="10"/>
      <c r="K1042" s="6"/>
      <c r="L1042" s="6"/>
      <c r="M1042" s="6"/>
      <c r="N1042" s="6"/>
      <c r="O1042" s="9"/>
      <c r="Q1042" s="11"/>
    </row>
    <row r="1043" s="1" customFormat="1" spans="1:17">
      <c r="A1043" s="5"/>
      <c r="B1043" s="6"/>
      <c r="C1043" s="6"/>
      <c r="D1043" s="6"/>
      <c r="E1043" s="8"/>
      <c r="F1043" s="6"/>
      <c r="G1043" s="9"/>
      <c r="H1043" s="6"/>
      <c r="I1043" s="6"/>
      <c r="J1043" s="10"/>
      <c r="K1043" s="6"/>
      <c r="L1043" s="6"/>
      <c r="M1043" s="6"/>
      <c r="N1043" s="6"/>
      <c r="O1043" s="9"/>
      <c r="Q1043" s="11"/>
    </row>
    <row r="1044" s="1" customFormat="1" spans="1:17">
      <c r="A1044" s="5"/>
      <c r="B1044" s="6"/>
      <c r="C1044" s="6"/>
      <c r="D1044" s="6"/>
      <c r="E1044" s="8"/>
      <c r="F1044" s="6"/>
      <c r="G1044" s="9"/>
      <c r="H1044" s="6"/>
      <c r="I1044" s="6"/>
      <c r="J1044" s="10"/>
      <c r="K1044" s="6"/>
      <c r="L1044" s="6"/>
      <c r="M1044" s="6"/>
      <c r="N1044" s="6"/>
      <c r="O1044" s="9"/>
      <c r="Q1044" s="11"/>
    </row>
    <row r="1045" s="1" customFormat="1" spans="1:17">
      <c r="A1045" s="5"/>
      <c r="B1045" s="6"/>
      <c r="C1045" s="6"/>
      <c r="D1045" s="6"/>
      <c r="E1045" s="8"/>
      <c r="F1045" s="6"/>
      <c r="G1045" s="9"/>
      <c r="H1045" s="6"/>
      <c r="I1045" s="6"/>
      <c r="J1045" s="10"/>
      <c r="K1045" s="6"/>
      <c r="L1045" s="6"/>
      <c r="M1045" s="6"/>
      <c r="N1045" s="6"/>
      <c r="O1045" s="9"/>
      <c r="Q1045" s="11"/>
    </row>
    <row r="1046" s="1" customFormat="1" spans="1:17">
      <c r="A1046" s="5"/>
      <c r="B1046" s="6"/>
      <c r="C1046" s="6"/>
      <c r="D1046" s="6"/>
      <c r="E1046" s="8"/>
      <c r="F1046" s="6"/>
      <c r="G1046" s="9"/>
      <c r="H1046" s="6"/>
      <c r="I1046" s="6"/>
      <c r="J1046" s="10"/>
      <c r="K1046" s="6"/>
      <c r="L1046" s="6"/>
      <c r="M1046" s="6"/>
      <c r="N1046" s="6"/>
      <c r="O1046" s="9"/>
      <c r="Q1046" s="11"/>
    </row>
    <row r="1047" s="1" customFormat="1" spans="1:17">
      <c r="A1047" s="5"/>
      <c r="B1047" s="6"/>
      <c r="C1047" s="6"/>
      <c r="D1047" s="6"/>
      <c r="E1047" s="8"/>
      <c r="F1047" s="6"/>
      <c r="G1047" s="9"/>
      <c r="H1047" s="6"/>
      <c r="I1047" s="6"/>
      <c r="J1047" s="10"/>
      <c r="K1047" s="6"/>
      <c r="L1047" s="6"/>
      <c r="M1047" s="6"/>
      <c r="N1047" s="6"/>
      <c r="O1047" s="9"/>
      <c r="Q1047" s="11"/>
    </row>
    <row r="1048" s="1" customFormat="1" spans="1:17">
      <c r="A1048" s="5"/>
      <c r="B1048" s="6"/>
      <c r="C1048" s="6"/>
      <c r="D1048" s="6"/>
      <c r="E1048" s="8"/>
      <c r="F1048" s="6"/>
      <c r="G1048" s="9"/>
      <c r="H1048" s="6"/>
      <c r="I1048" s="6"/>
      <c r="J1048" s="10"/>
      <c r="K1048" s="6"/>
      <c r="L1048" s="6"/>
      <c r="M1048" s="6"/>
      <c r="N1048" s="6"/>
      <c r="O1048" s="9"/>
      <c r="Q1048" s="11"/>
    </row>
    <row r="1049" s="1" customFormat="1" spans="1:17">
      <c r="A1049" s="5"/>
      <c r="B1049" s="6"/>
      <c r="C1049" s="6"/>
      <c r="D1049" s="6"/>
      <c r="E1049" s="8"/>
      <c r="F1049" s="6"/>
      <c r="G1049" s="9"/>
      <c r="H1049" s="6"/>
      <c r="I1049" s="6"/>
      <c r="J1049" s="10"/>
      <c r="K1049" s="6"/>
      <c r="L1049" s="6"/>
      <c r="M1049" s="6"/>
      <c r="N1049" s="6"/>
      <c r="O1049" s="9"/>
      <c r="Q1049" s="11"/>
    </row>
    <row r="1050" s="1" customFormat="1" spans="1:17">
      <c r="A1050" s="5"/>
      <c r="B1050" s="6"/>
      <c r="C1050" s="6"/>
      <c r="D1050" s="6"/>
      <c r="E1050" s="8"/>
      <c r="F1050" s="6"/>
      <c r="G1050" s="9"/>
      <c r="H1050" s="6"/>
      <c r="I1050" s="6"/>
      <c r="J1050" s="10"/>
      <c r="K1050" s="6"/>
      <c r="L1050" s="6"/>
      <c r="M1050" s="6"/>
      <c r="N1050" s="6"/>
      <c r="O1050" s="9"/>
      <c r="Q1050" s="11"/>
    </row>
    <row r="1051" s="1" customFormat="1" spans="1:17">
      <c r="A1051" s="5"/>
      <c r="B1051" s="6"/>
      <c r="C1051" s="6"/>
      <c r="D1051" s="6"/>
      <c r="E1051" s="8"/>
      <c r="F1051" s="6"/>
      <c r="G1051" s="9"/>
      <c r="H1051" s="6"/>
      <c r="I1051" s="6"/>
      <c r="J1051" s="10"/>
      <c r="K1051" s="6"/>
      <c r="L1051" s="6"/>
      <c r="M1051" s="6"/>
      <c r="N1051" s="6"/>
      <c r="O1051" s="9"/>
      <c r="Q1051" s="11"/>
    </row>
    <row r="1052" s="1" customFormat="1" spans="1:17">
      <c r="A1052" s="5"/>
      <c r="B1052" s="6"/>
      <c r="C1052" s="6"/>
      <c r="D1052" s="6"/>
      <c r="E1052" s="8"/>
      <c r="F1052" s="6"/>
      <c r="G1052" s="9"/>
      <c r="H1052" s="6"/>
      <c r="I1052" s="6"/>
      <c r="J1052" s="10"/>
      <c r="K1052" s="6"/>
      <c r="L1052" s="6"/>
      <c r="M1052" s="6"/>
      <c r="N1052" s="6"/>
      <c r="O1052" s="9"/>
      <c r="Q1052" s="11"/>
    </row>
    <row r="1053" s="1" customFormat="1" spans="1:17">
      <c r="A1053" s="5"/>
      <c r="B1053" s="6"/>
      <c r="C1053" s="6"/>
      <c r="D1053" s="6"/>
      <c r="E1053" s="8"/>
      <c r="F1053" s="6"/>
      <c r="G1053" s="9"/>
      <c r="H1053" s="6"/>
      <c r="I1053" s="6"/>
      <c r="J1053" s="10"/>
      <c r="K1053" s="6"/>
      <c r="L1053" s="6"/>
      <c r="M1053" s="6"/>
      <c r="N1053" s="6"/>
      <c r="O1053" s="9"/>
      <c r="Q1053" s="11"/>
    </row>
    <row r="1054" s="1" customFormat="1" spans="1:17">
      <c r="A1054" s="5"/>
      <c r="B1054" s="6"/>
      <c r="C1054" s="6"/>
      <c r="D1054" s="6"/>
      <c r="E1054" s="8"/>
      <c r="F1054" s="6"/>
      <c r="G1054" s="9"/>
      <c r="H1054" s="6"/>
      <c r="I1054" s="6"/>
      <c r="J1054" s="10"/>
      <c r="K1054" s="6"/>
      <c r="L1054" s="6"/>
      <c r="M1054" s="6"/>
      <c r="N1054" s="6"/>
      <c r="O1054" s="9"/>
      <c r="Q1054" s="11"/>
    </row>
    <row r="1055" s="1" customFormat="1" spans="1:17">
      <c r="A1055" s="5"/>
      <c r="B1055" s="6"/>
      <c r="C1055" s="6"/>
      <c r="D1055" s="6"/>
      <c r="E1055" s="8"/>
      <c r="F1055" s="6"/>
      <c r="G1055" s="9"/>
      <c r="H1055" s="6"/>
      <c r="I1055" s="6"/>
      <c r="J1055" s="10"/>
      <c r="K1055" s="6"/>
      <c r="L1055" s="6"/>
      <c r="M1055" s="6"/>
      <c r="N1055" s="6"/>
      <c r="O1055" s="9"/>
      <c r="Q1055" s="11"/>
    </row>
    <row r="1056" s="1" customFormat="1" spans="1:17">
      <c r="A1056" s="5"/>
      <c r="B1056" s="6"/>
      <c r="C1056" s="6"/>
      <c r="D1056" s="6"/>
      <c r="E1056" s="8"/>
      <c r="F1056" s="6"/>
      <c r="G1056" s="9"/>
      <c r="H1056" s="6"/>
      <c r="I1056" s="6"/>
      <c r="J1056" s="10"/>
      <c r="K1056" s="6"/>
      <c r="L1056" s="6"/>
      <c r="M1056" s="6"/>
      <c r="N1056" s="6"/>
      <c r="O1056" s="9"/>
      <c r="Q1056" s="11"/>
    </row>
    <row r="1057" s="1" customFormat="1" spans="1:17">
      <c r="A1057" s="5"/>
      <c r="B1057" s="6"/>
      <c r="C1057" s="6"/>
      <c r="D1057" s="6"/>
      <c r="E1057" s="8"/>
      <c r="F1057" s="6"/>
      <c r="G1057" s="9"/>
      <c r="H1057" s="6"/>
      <c r="I1057" s="6"/>
      <c r="J1057" s="10"/>
      <c r="K1057" s="6"/>
      <c r="L1057" s="6"/>
      <c r="M1057" s="6"/>
      <c r="N1057" s="6"/>
      <c r="O1057" s="9"/>
      <c r="Q1057" s="11"/>
    </row>
    <row r="1058" s="1" customFormat="1" spans="1:17">
      <c r="A1058" s="5"/>
      <c r="B1058" s="6"/>
      <c r="C1058" s="6"/>
      <c r="D1058" s="6"/>
      <c r="E1058" s="8"/>
      <c r="F1058" s="6"/>
      <c r="G1058" s="9"/>
      <c r="H1058" s="6"/>
      <c r="I1058" s="6"/>
      <c r="J1058" s="10"/>
      <c r="K1058" s="6"/>
      <c r="L1058" s="6"/>
      <c r="M1058" s="6"/>
      <c r="N1058" s="6"/>
      <c r="O1058" s="9"/>
      <c r="Q1058" s="11"/>
    </row>
    <row r="1059" s="1" customFormat="1" spans="1:17">
      <c r="A1059" s="5"/>
      <c r="B1059" s="6"/>
      <c r="C1059" s="6"/>
      <c r="D1059" s="6"/>
      <c r="E1059" s="8"/>
      <c r="F1059" s="6"/>
      <c r="G1059" s="9"/>
      <c r="H1059" s="6"/>
      <c r="I1059" s="6"/>
      <c r="J1059" s="10"/>
      <c r="K1059" s="6"/>
      <c r="L1059" s="6"/>
      <c r="M1059" s="6"/>
      <c r="N1059" s="6"/>
      <c r="O1059" s="9"/>
      <c r="Q1059" s="11"/>
    </row>
    <row r="1060" s="1" customFormat="1" spans="1:17">
      <c r="A1060" s="5"/>
      <c r="B1060" s="6"/>
      <c r="C1060" s="6"/>
      <c r="D1060" s="6"/>
      <c r="E1060" s="8"/>
      <c r="F1060" s="6"/>
      <c r="G1060" s="9"/>
      <c r="H1060" s="6"/>
      <c r="I1060" s="6"/>
      <c r="J1060" s="10"/>
      <c r="K1060" s="6"/>
      <c r="L1060" s="6"/>
      <c r="M1060" s="6"/>
      <c r="N1060" s="6"/>
      <c r="O1060" s="9"/>
      <c r="Q1060" s="11"/>
    </row>
    <row r="1061" s="1" customFormat="1" spans="1:17">
      <c r="A1061" s="5"/>
      <c r="B1061" s="6"/>
      <c r="C1061" s="6"/>
      <c r="D1061" s="6"/>
      <c r="E1061" s="8"/>
      <c r="F1061" s="6"/>
      <c r="G1061" s="9"/>
      <c r="H1061" s="6"/>
      <c r="I1061" s="6"/>
      <c r="J1061" s="10"/>
      <c r="K1061" s="6"/>
      <c r="L1061" s="6"/>
      <c r="M1061" s="6"/>
      <c r="N1061" s="6"/>
      <c r="O1061" s="9"/>
      <c r="Q1061" s="11"/>
    </row>
    <row r="1062" s="1" customFormat="1" spans="1:17">
      <c r="A1062" s="5"/>
      <c r="B1062" s="6"/>
      <c r="C1062" s="6"/>
      <c r="D1062" s="6"/>
      <c r="E1062" s="8"/>
      <c r="F1062" s="6"/>
      <c r="G1062" s="9"/>
      <c r="H1062" s="6"/>
      <c r="I1062" s="6"/>
      <c r="J1062" s="10"/>
      <c r="K1062" s="6"/>
      <c r="L1062" s="6"/>
      <c r="M1062" s="6"/>
      <c r="N1062" s="6"/>
      <c r="O1062" s="9"/>
      <c r="Q1062" s="11"/>
    </row>
    <row r="1063" s="1" customFormat="1" spans="1:17">
      <c r="A1063" s="5"/>
      <c r="B1063" s="6"/>
      <c r="C1063" s="6"/>
      <c r="D1063" s="6"/>
      <c r="E1063" s="8"/>
      <c r="F1063" s="6"/>
      <c r="G1063" s="9"/>
      <c r="H1063" s="6"/>
      <c r="I1063" s="6"/>
      <c r="J1063" s="10"/>
      <c r="K1063" s="6"/>
      <c r="L1063" s="6"/>
      <c r="M1063" s="6"/>
      <c r="N1063" s="6"/>
      <c r="O1063" s="9"/>
      <c r="Q1063" s="11"/>
    </row>
    <row r="1064" s="1" customFormat="1" spans="1:17">
      <c r="A1064" s="5"/>
      <c r="B1064" s="6"/>
      <c r="C1064" s="6"/>
      <c r="D1064" s="6"/>
      <c r="E1064" s="8"/>
      <c r="F1064" s="6"/>
      <c r="G1064" s="9"/>
      <c r="H1064" s="6"/>
      <c r="I1064" s="6"/>
      <c r="J1064" s="10"/>
      <c r="K1064" s="6"/>
      <c r="L1064" s="6"/>
      <c r="M1064" s="6"/>
      <c r="N1064" s="6"/>
      <c r="O1064" s="9"/>
      <c r="Q1064" s="11"/>
    </row>
    <row r="1065" s="1" customFormat="1" spans="1:17">
      <c r="A1065" s="5"/>
      <c r="B1065" s="6"/>
      <c r="C1065" s="6"/>
      <c r="D1065" s="6"/>
      <c r="E1065" s="8"/>
      <c r="F1065" s="6"/>
      <c r="G1065" s="9"/>
      <c r="H1065" s="6"/>
      <c r="I1065" s="6"/>
      <c r="J1065" s="10"/>
      <c r="K1065" s="6"/>
      <c r="L1065" s="6"/>
      <c r="M1065" s="6"/>
      <c r="N1065" s="6"/>
      <c r="O1065" s="9"/>
      <c r="Q1065" s="11"/>
    </row>
    <row r="1066" s="1" customFormat="1" spans="1:17">
      <c r="A1066" s="5"/>
      <c r="B1066" s="6"/>
      <c r="C1066" s="6"/>
      <c r="D1066" s="6"/>
      <c r="E1066" s="8"/>
      <c r="F1066" s="6"/>
      <c r="G1066" s="9"/>
      <c r="H1066" s="6"/>
      <c r="I1066" s="6"/>
      <c r="J1066" s="10"/>
      <c r="K1066" s="6"/>
      <c r="L1066" s="6"/>
      <c r="M1066" s="6"/>
      <c r="N1066" s="6"/>
      <c r="O1066" s="9"/>
      <c r="Q1066" s="11"/>
    </row>
    <row r="1067" s="1" customFormat="1" spans="1:17">
      <c r="A1067" s="5"/>
      <c r="B1067" s="6"/>
      <c r="C1067" s="6"/>
      <c r="D1067" s="6"/>
      <c r="E1067" s="8"/>
      <c r="F1067" s="6"/>
      <c r="G1067" s="9"/>
      <c r="H1067" s="6"/>
      <c r="I1067" s="6"/>
      <c r="J1067" s="10"/>
      <c r="K1067" s="6"/>
      <c r="L1067" s="6"/>
      <c r="M1067" s="6"/>
      <c r="N1067" s="6"/>
      <c r="O1067" s="9"/>
      <c r="Q1067" s="11"/>
    </row>
    <row r="1068" s="1" customFormat="1" spans="1:17">
      <c r="A1068" s="5"/>
      <c r="B1068" s="6"/>
      <c r="C1068" s="6"/>
      <c r="D1068" s="6"/>
      <c r="E1068" s="8"/>
      <c r="F1068" s="6"/>
      <c r="G1068" s="9"/>
      <c r="H1068" s="6"/>
      <c r="I1068" s="6"/>
      <c r="J1068" s="10"/>
      <c r="K1068" s="6"/>
      <c r="L1068" s="6"/>
      <c r="M1068" s="6"/>
      <c r="N1068" s="6"/>
      <c r="O1068" s="9"/>
      <c r="Q1068" s="11"/>
    </row>
    <row r="1069" s="1" customFormat="1" spans="1:17">
      <c r="A1069" s="5"/>
      <c r="B1069" s="6"/>
      <c r="C1069" s="6"/>
      <c r="D1069" s="6"/>
      <c r="E1069" s="8"/>
      <c r="F1069" s="6"/>
      <c r="G1069" s="9"/>
      <c r="H1069" s="6"/>
      <c r="I1069" s="6"/>
      <c r="J1069" s="10"/>
      <c r="K1069" s="6"/>
      <c r="L1069" s="6"/>
      <c r="M1069" s="6"/>
      <c r="N1069" s="6"/>
      <c r="O1069" s="9"/>
      <c r="Q1069" s="11"/>
    </row>
    <row r="1070" s="1" customFormat="1" spans="1:17">
      <c r="A1070" s="5"/>
      <c r="B1070" s="6"/>
      <c r="C1070" s="6"/>
      <c r="D1070" s="6"/>
      <c r="E1070" s="8"/>
      <c r="F1070" s="6"/>
      <c r="G1070" s="9"/>
      <c r="H1070" s="6"/>
      <c r="I1070" s="6"/>
      <c r="J1070" s="10"/>
      <c r="K1070" s="6"/>
      <c r="L1070" s="6"/>
      <c r="M1070" s="6"/>
      <c r="N1070" s="6"/>
      <c r="O1070" s="9"/>
      <c r="Q1070" s="11"/>
    </row>
    <row r="1071" s="1" customFormat="1" spans="1:17">
      <c r="A1071" s="5"/>
      <c r="B1071" s="6"/>
      <c r="C1071" s="6"/>
      <c r="D1071" s="6"/>
      <c r="E1071" s="8"/>
      <c r="F1071" s="6"/>
      <c r="G1071" s="9"/>
      <c r="H1071" s="6"/>
      <c r="I1071" s="6"/>
      <c r="J1071" s="10"/>
      <c r="K1071" s="6"/>
      <c r="L1071" s="6"/>
      <c r="M1071" s="6"/>
      <c r="N1071" s="6"/>
      <c r="O1071" s="9"/>
      <c r="Q1071" s="11"/>
    </row>
    <row r="1072" s="1" customFormat="1" spans="1:17">
      <c r="A1072" s="5"/>
      <c r="B1072" s="6"/>
      <c r="C1072" s="6"/>
      <c r="D1072" s="6"/>
      <c r="E1072" s="8"/>
      <c r="F1072" s="6"/>
      <c r="G1072" s="9"/>
      <c r="H1072" s="6"/>
      <c r="I1072" s="6"/>
      <c r="J1072" s="10"/>
      <c r="K1072" s="6"/>
      <c r="L1072" s="6"/>
      <c r="M1072" s="6"/>
      <c r="N1072" s="6"/>
      <c r="O1072" s="9"/>
      <c r="Q1072" s="11"/>
    </row>
    <row r="1073" s="1" customFormat="1" spans="1:17">
      <c r="A1073" s="5"/>
      <c r="B1073" s="6"/>
      <c r="C1073" s="6"/>
      <c r="D1073" s="6"/>
      <c r="E1073" s="8"/>
      <c r="F1073" s="6"/>
      <c r="G1073" s="9"/>
      <c r="H1073" s="6"/>
      <c r="I1073" s="6"/>
      <c r="J1073" s="10"/>
      <c r="K1073" s="6"/>
      <c r="L1073" s="6"/>
      <c r="M1073" s="6"/>
      <c r="N1073" s="6"/>
      <c r="O1073" s="9"/>
      <c r="Q1073" s="11"/>
    </row>
    <row r="1074" s="1" customFormat="1" spans="1:17">
      <c r="A1074" s="5"/>
      <c r="B1074" s="6"/>
      <c r="C1074" s="6"/>
      <c r="D1074" s="6"/>
      <c r="E1074" s="8"/>
      <c r="F1074" s="6"/>
      <c r="G1074" s="9"/>
      <c r="H1074" s="6"/>
      <c r="I1074" s="6"/>
      <c r="J1074" s="10"/>
      <c r="K1074" s="6"/>
      <c r="L1074" s="6"/>
      <c r="M1074" s="6"/>
      <c r="N1074" s="6"/>
      <c r="O1074" s="9"/>
      <c r="Q1074" s="11"/>
    </row>
    <row r="1075" s="1" customFormat="1" spans="1:17">
      <c r="A1075" s="5"/>
      <c r="B1075" s="6"/>
      <c r="C1075" s="6"/>
      <c r="D1075" s="6"/>
      <c r="E1075" s="8"/>
      <c r="F1075" s="6"/>
      <c r="G1075" s="9"/>
      <c r="H1075" s="6"/>
      <c r="I1075" s="6"/>
      <c r="J1075" s="10"/>
      <c r="K1075" s="6"/>
      <c r="L1075" s="6"/>
      <c r="M1075" s="6"/>
      <c r="N1075" s="6"/>
      <c r="O1075" s="9"/>
      <c r="Q1075" s="11"/>
    </row>
    <row r="1076" s="1" customFormat="1" spans="1:17">
      <c r="A1076" s="5"/>
      <c r="B1076" s="6"/>
      <c r="C1076" s="6"/>
      <c r="D1076" s="6"/>
      <c r="E1076" s="8"/>
      <c r="F1076" s="6"/>
      <c r="G1076" s="9"/>
      <c r="H1076" s="6"/>
      <c r="I1076" s="6"/>
      <c r="J1076" s="10"/>
      <c r="K1076" s="6"/>
      <c r="L1076" s="6"/>
      <c r="M1076" s="6"/>
      <c r="N1076" s="6"/>
      <c r="O1076" s="9"/>
      <c r="Q1076" s="11"/>
    </row>
    <row r="1077" s="1" customFormat="1" spans="1:17">
      <c r="A1077" s="5"/>
      <c r="B1077" s="6"/>
      <c r="C1077" s="6"/>
      <c r="D1077" s="6"/>
      <c r="E1077" s="8"/>
      <c r="F1077" s="6"/>
      <c r="G1077" s="9"/>
      <c r="H1077" s="6"/>
      <c r="I1077" s="6"/>
      <c r="J1077" s="10"/>
      <c r="K1077" s="6"/>
      <c r="L1077" s="6"/>
      <c r="M1077" s="6"/>
      <c r="N1077" s="6"/>
      <c r="O1077" s="9"/>
      <c r="Q1077" s="11"/>
    </row>
    <row r="1078" s="1" customFormat="1" spans="1:17">
      <c r="A1078" s="5"/>
      <c r="B1078" s="6"/>
      <c r="C1078" s="6"/>
      <c r="D1078" s="6"/>
      <c r="E1078" s="8"/>
      <c r="F1078" s="6"/>
      <c r="G1078" s="9"/>
      <c r="H1078" s="6"/>
      <c r="I1078" s="6"/>
      <c r="J1078" s="10"/>
      <c r="K1078" s="6"/>
      <c r="L1078" s="6"/>
      <c r="M1078" s="6"/>
      <c r="N1078" s="6"/>
      <c r="O1078" s="9"/>
      <c r="Q1078" s="11"/>
    </row>
    <row r="1079" s="1" customFormat="1" spans="1:17">
      <c r="A1079" s="5"/>
      <c r="B1079" s="6"/>
      <c r="C1079" s="6"/>
      <c r="D1079" s="6"/>
      <c r="E1079" s="8"/>
      <c r="F1079" s="6"/>
      <c r="G1079" s="9"/>
      <c r="H1079" s="6"/>
      <c r="I1079" s="6"/>
      <c r="J1079" s="10"/>
      <c r="K1079" s="6"/>
      <c r="L1079" s="6"/>
      <c r="M1079" s="6"/>
      <c r="N1079" s="6"/>
      <c r="O1079" s="9"/>
      <c r="Q1079" s="11"/>
    </row>
    <row r="1080" s="1" customFormat="1" spans="1:17">
      <c r="A1080" s="5"/>
      <c r="B1080" s="6"/>
      <c r="C1080" s="6"/>
      <c r="D1080" s="6"/>
      <c r="E1080" s="8"/>
      <c r="F1080" s="6"/>
      <c r="G1080" s="9"/>
      <c r="H1080" s="6"/>
      <c r="I1080" s="6"/>
      <c r="J1080" s="10"/>
      <c r="K1080" s="6"/>
      <c r="L1080" s="6"/>
      <c r="M1080" s="6"/>
      <c r="N1080" s="6"/>
      <c r="O1080" s="9"/>
      <c r="Q1080" s="11"/>
    </row>
    <row r="1081" s="1" customFormat="1" spans="1:17">
      <c r="A1081" s="5"/>
      <c r="B1081" s="6"/>
      <c r="C1081" s="6"/>
      <c r="D1081" s="6"/>
      <c r="E1081" s="8"/>
      <c r="F1081" s="6"/>
      <c r="G1081" s="9"/>
      <c r="H1081" s="6"/>
      <c r="I1081" s="6"/>
      <c r="J1081" s="10"/>
      <c r="K1081" s="6"/>
      <c r="L1081" s="6"/>
      <c r="M1081" s="6"/>
      <c r="N1081" s="6"/>
      <c r="O1081" s="9"/>
      <c r="Q1081" s="11"/>
    </row>
  </sheetData>
  <mergeCells count="24">
    <mergeCell ref="A1:O1"/>
    <mergeCell ref="B183:J183"/>
    <mergeCell ref="B254:J254"/>
    <mergeCell ref="B362:J362"/>
    <mergeCell ref="B429:J429"/>
    <mergeCell ref="B594:J594"/>
    <mergeCell ref="B684:J684"/>
    <mergeCell ref="B742:J742"/>
    <mergeCell ref="A743:K743"/>
    <mergeCell ref="C744:D744"/>
    <mergeCell ref="A3:A4"/>
    <mergeCell ref="B3:B4"/>
    <mergeCell ref="C3:C4"/>
    <mergeCell ref="D3:D4"/>
    <mergeCell ref="E3:E4"/>
    <mergeCell ref="F3:F4"/>
    <mergeCell ref="G3:G4"/>
    <mergeCell ref="H3:H4"/>
    <mergeCell ref="I3:I4"/>
    <mergeCell ref="J3:J4"/>
    <mergeCell ref="K3:K4"/>
    <mergeCell ref="M3:M4"/>
    <mergeCell ref="N3:N4"/>
    <mergeCell ref="O3:O4"/>
  </mergeCells>
  <dataValidations count="1">
    <dataValidation type="list" allowBlank="1" showInputMessage="1" showErrorMessage="1" sqref="F34 F431 F432 F434 F440 F441 F442 F443 F444 F445 F446 F447 F450 F451 F452 F453 F456 F457 F460 F461 F462 F465 F466 F467 F468 F469 F470 F471 F472 F473 F474 F475 F476 F477 F478 F479 F488 F489 F490 F491 F492 F493 F494 F495 F496 F497 F499 F500 F501 F502 F503 F504 F505 F506 F507 F508 F509 F510 F511 F512 F513 F514 F515 F516 F517 F518 F519 F520 F521 F522 F523 F524 F525 F526 F527 F531 F532 F533 F534 F535 F536 F537 F539 F540 F541 F542 F543 F544 F602 F661 F662 F663 F664 F665 F666 F729 F50:F51 F448:F449 F454:F455 F463:F464 F480:F487 F595:F601 F603:F604 F605:F606 F607:F608 F610:F621 F623:F627 F629:F644 F645:F660 F667:F669 F670:F679 F681:F683">
      <formula1>"贫困劳动力,农村残疾,低保家庭"</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发放单位明细</vt:lpstr>
      <vt:lpstr>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adu</dc:creator>
  <cp:lastModifiedBy>奔波儿灞</cp:lastModifiedBy>
  <dcterms:created xsi:type="dcterms:W3CDTF">2023-01-06T08:45:00Z</dcterms:created>
  <dcterms:modified xsi:type="dcterms:W3CDTF">2023-01-09T08:04:02Z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767C42CDE76F4553BAC478E39EC5845B</vt:lpwstr>
  </property>
</Properties>
</file>